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.01 Physics\Topics (A-level)\SHM and Resonance\"/>
    </mc:Choice>
  </mc:AlternateContent>
  <bookViews>
    <workbookView xWindow="120" yWindow="105" windowWidth="15120" windowHeight="8010"/>
  </bookViews>
  <sheets>
    <sheet name="Data entry and graph" sheetId="1" r:id="rId1"/>
  </sheets>
  <calcPr calcId="171027"/>
</workbook>
</file>

<file path=xl/calcChain.xml><?xml version="1.0" encoding="utf-8"?>
<calcChain xmlns="http://schemas.openxmlformats.org/spreadsheetml/2006/main">
  <c r="B1078" i="1" l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C8" i="1" l="1"/>
  <c r="C9" i="1"/>
  <c r="C10" i="1"/>
  <c r="C11" i="1"/>
  <c r="B16" i="1"/>
  <c r="B17" i="1"/>
  <c r="B15" i="1"/>
  <c r="C16" i="1" l="1"/>
  <c r="C1085" i="1"/>
  <c r="C1117" i="1"/>
  <c r="C1149" i="1"/>
  <c r="C1181" i="1"/>
  <c r="C1213" i="1"/>
  <c r="C1245" i="1"/>
  <c r="C1261" i="1"/>
  <c r="C1277" i="1"/>
  <c r="C1293" i="1"/>
  <c r="C1309" i="1"/>
  <c r="C1325" i="1"/>
  <c r="C1357" i="1"/>
  <c r="C1378" i="1"/>
  <c r="C1396" i="1"/>
  <c r="C1101" i="1"/>
  <c r="C1133" i="1"/>
  <c r="C1165" i="1"/>
  <c r="C1197" i="1"/>
  <c r="C1229" i="1"/>
  <c r="C1253" i="1"/>
  <c r="C1269" i="1"/>
  <c r="C1285" i="1"/>
  <c r="C1301" i="1"/>
  <c r="C1317" i="1"/>
  <c r="C1341" i="1"/>
  <c r="C1369" i="1"/>
  <c r="C1093" i="1"/>
  <c r="C1157" i="1"/>
  <c r="C1221" i="1"/>
  <c r="C1265" i="1"/>
  <c r="C1297" i="1"/>
  <c r="C1333" i="1"/>
  <c r="C1363" i="1"/>
  <c r="C1109" i="1"/>
  <c r="C1173" i="1"/>
  <c r="C1237" i="1"/>
  <c r="C1273" i="1"/>
  <c r="C1305" i="1"/>
  <c r="C1349" i="1"/>
  <c r="C1416" i="1"/>
  <c r="C1448" i="1"/>
  <c r="C1480" i="1"/>
  <c r="C1512" i="1"/>
  <c r="C1544" i="1"/>
  <c r="C1125" i="1"/>
  <c r="C1249" i="1"/>
  <c r="C1313" i="1"/>
  <c r="C1428" i="1"/>
  <c r="C1442" i="1"/>
  <c r="C1468" i="1"/>
  <c r="C1556" i="1"/>
  <c r="C1620" i="1"/>
  <c r="C1189" i="1"/>
  <c r="C1281" i="1"/>
  <c r="C1404" i="1"/>
  <c r="C1492" i="1"/>
  <c r="C1506" i="1"/>
  <c r="C1532" i="1"/>
  <c r="C1588" i="1"/>
  <c r="C1141" i="1"/>
  <c r="C1321" i="1"/>
  <c r="C1384" i="1"/>
  <c r="C1572" i="1"/>
  <c r="C1652" i="1"/>
  <c r="C1692" i="1"/>
  <c r="C1717" i="1"/>
  <c r="C1749" i="1"/>
  <c r="C1781" i="1"/>
  <c r="C1813" i="1"/>
  <c r="C1845" i="1"/>
  <c r="C1877" i="1"/>
  <c r="C1909" i="1"/>
  <c r="C1941" i="1"/>
  <c r="C1968" i="1"/>
  <c r="C1984" i="1"/>
  <c r="C2000" i="1"/>
  <c r="C67" i="1"/>
  <c r="C115" i="1"/>
  <c r="C145" i="1"/>
  <c r="C1205" i="1"/>
  <c r="C1500" i="1"/>
  <c r="C1538" i="1"/>
  <c r="C1604" i="1"/>
  <c r="C1725" i="1"/>
  <c r="C1757" i="1"/>
  <c r="C1789" i="1"/>
  <c r="C1821" i="1"/>
  <c r="C1853" i="1"/>
  <c r="C1885" i="1"/>
  <c r="C1917" i="1"/>
  <c r="C1949" i="1"/>
  <c r="C1972" i="1"/>
  <c r="C1988" i="1"/>
  <c r="C2004" i="1"/>
  <c r="C27" i="1"/>
  <c r="C131" i="1"/>
  <c r="C1257" i="1"/>
  <c r="C1765" i="1"/>
  <c r="C1829" i="1"/>
  <c r="C1893" i="1"/>
  <c r="C1957" i="1"/>
  <c r="C1960" i="1"/>
  <c r="C1992" i="1"/>
  <c r="C91" i="1"/>
  <c r="C163" i="1"/>
  <c r="C380" i="1"/>
  <c r="C412" i="1"/>
  <c r="C444" i="1"/>
  <c r="C1436" i="1"/>
  <c r="C1474" i="1"/>
  <c r="C1628" i="1"/>
  <c r="C1666" i="1"/>
  <c r="C1684" i="1"/>
  <c r="C1733" i="1"/>
  <c r="C1797" i="1"/>
  <c r="C1861" i="1"/>
  <c r="C1925" i="1"/>
  <c r="C1976" i="1"/>
  <c r="C2008" i="1"/>
  <c r="C51" i="1"/>
  <c r="C279" i="1"/>
  <c r="C364" i="1"/>
  <c r="C396" i="1"/>
  <c r="C428" i="1"/>
  <c r="C460" i="1"/>
  <c r="C1289" i="1"/>
  <c r="C1672" i="1"/>
  <c r="C1741" i="1"/>
  <c r="C1869" i="1"/>
  <c r="C1996" i="1"/>
  <c r="C161" i="1"/>
  <c r="C209" i="1"/>
  <c r="C241" i="1"/>
  <c r="C316" i="1"/>
  <c r="C348" i="1"/>
  <c r="C362" i="1"/>
  <c r="C372" i="1"/>
  <c r="C416" i="1"/>
  <c r="C426" i="1"/>
  <c r="C436" i="1"/>
  <c r="C476" i="1"/>
  <c r="C492" i="1"/>
  <c r="C508" i="1"/>
  <c r="C522" i="1"/>
  <c r="C554" i="1"/>
  <c r="C586" i="1"/>
  <c r="C618" i="1"/>
  <c r="C646" i="1"/>
  <c r="C662" i="1"/>
  <c r="C678" i="1"/>
  <c r="C694" i="1"/>
  <c r="C710" i="1"/>
  <c r="C746" i="1"/>
  <c r="C1460" i="1"/>
  <c r="C1773" i="1"/>
  <c r="C1901" i="1"/>
  <c r="C2012" i="1"/>
  <c r="C99" i="1"/>
  <c r="C217" i="1"/>
  <c r="C249" i="1"/>
  <c r="C324" i="1"/>
  <c r="C356" i="1"/>
  <c r="C400" i="1"/>
  <c r="C410" i="1"/>
  <c r="C420" i="1"/>
  <c r="C464" i="1"/>
  <c r="C480" i="1"/>
  <c r="C496" i="1"/>
  <c r="C530" i="1"/>
  <c r="C562" i="1"/>
  <c r="C594" i="1"/>
  <c r="C626" i="1"/>
  <c r="C650" i="1"/>
  <c r="C666" i="1"/>
  <c r="C682" i="1"/>
  <c r="C698" i="1"/>
  <c r="C714" i="1"/>
  <c r="C738" i="1"/>
  <c r="C744" i="1"/>
  <c r="C750" i="1"/>
  <c r="C764" i="1"/>
  <c r="C772" i="1"/>
  <c r="C780" i="1"/>
  <c r="C788" i="1"/>
  <c r="C796" i="1"/>
  <c r="C804" i="1"/>
  <c r="C812" i="1"/>
  <c r="C820" i="1"/>
  <c r="C828" i="1"/>
  <c r="C836" i="1"/>
  <c r="C844" i="1"/>
  <c r="C852" i="1"/>
  <c r="C860" i="1"/>
  <c r="C868" i="1"/>
  <c r="C876" i="1"/>
  <c r="C1410" i="1"/>
  <c r="C1524" i="1"/>
  <c r="C1805" i="1"/>
  <c r="C1933" i="1"/>
  <c r="C1964" i="1"/>
  <c r="C81" i="1"/>
  <c r="C193" i="1"/>
  <c r="C225" i="1"/>
  <c r="C257" i="1"/>
  <c r="C303" i="1"/>
  <c r="C332" i="1"/>
  <c r="C384" i="1"/>
  <c r="C394" i="1"/>
  <c r="C404" i="1"/>
  <c r="C448" i="1"/>
  <c r="C458" i="1"/>
  <c r="C468" i="1"/>
  <c r="C484" i="1"/>
  <c r="C500" i="1"/>
  <c r="C538" i="1"/>
  <c r="C570" i="1"/>
  <c r="C602" i="1"/>
  <c r="C634" i="1"/>
  <c r="C654" i="1"/>
  <c r="C670" i="1"/>
  <c r="C686" i="1"/>
  <c r="C702" i="1"/>
  <c r="C718" i="1"/>
  <c r="C730" i="1"/>
  <c r="C1636" i="1"/>
  <c r="C1698" i="1"/>
  <c r="C1709" i="1"/>
  <c r="C1837" i="1"/>
  <c r="C1980" i="1"/>
  <c r="C35" i="1"/>
  <c r="C171" i="1"/>
  <c r="C201" i="1"/>
  <c r="C233" i="1"/>
  <c r="C269" i="1"/>
  <c r="C340" i="1"/>
  <c r="C368" i="1"/>
  <c r="C378" i="1"/>
  <c r="C388" i="1"/>
  <c r="C432" i="1"/>
  <c r="C442" i="1"/>
  <c r="C452" i="1"/>
  <c r="C472" i="1"/>
  <c r="C488" i="1"/>
  <c r="C504" i="1"/>
  <c r="C514" i="1"/>
  <c r="C546" i="1"/>
  <c r="C578" i="1"/>
  <c r="C610" i="1"/>
  <c r="C642" i="1"/>
  <c r="C658" i="1"/>
  <c r="C674" i="1"/>
  <c r="C690" i="1"/>
  <c r="C706" i="1"/>
  <c r="C722" i="1"/>
  <c r="C728" i="1"/>
  <c r="C734" i="1"/>
  <c r="C754" i="1"/>
  <c r="C760" i="1"/>
  <c r="C768" i="1"/>
  <c r="C776" i="1"/>
  <c r="C784" i="1"/>
  <c r="C792" i="1"/>
  <c r="C800" i="1"/>
  <c r="C808" i="1"/>
  <c r="C816" i="1"/>
  <c r="C824" i="1"/>
  <c r="C832" i="1"/>
  <c r="C840" i="1"/>
  <c r="C848" i="1"/>
  <c r="C856" i="1"/>
  <c r="C864" i="1"/>
  <c r="C872" i="1"/>
  <c r="C892" i="1"/>
  <c r="C908" i="1"/>
  <c r="C924" i="1"/>
  <c r="C940" i="1"/>
  <c r="C956" i="1"/>
  <c r="C972" i="1"/>
  <c r="C988" i="1"/>
  <c r="C1004" i="1"/>
  <c r="C1020" i="1"/>
  <c r="C1036" i="1"/>
  <c r="C1052" i="1"/>
  <c r="C1068" i="1"/>
  <c r="C880" i="1"/>
  <c r="C896" i="1"/>
  <c r="C912" i="1"/>
  <c r="C928" i="1"/>
  <c r="C944" i="1"/>
  <c r="C960" i="1"/>
  <c r="C976" i="1"/>
  <c r="C992" i="1"/>
  <c r="C1008" i="1"/>
  <c r="C1024" i="1"/>
  <c r="C1040" i="1"/>
  <c r="C1056" i="1"/>
  <c r="C1072" i="1"/>
  <c r="C1048" i="1"/>
  <c r="C884" i="1"/>
  <c r="C900" i="1"/>
  <c r="C916" i="1"/>
  <c r="C932" i="1"/>
  <c r="C948" i="1"/>
  <c r="C964" i="1"/>
  <c r="C980" i="1"/>
  <c r="C996" i="1"/>
  <c r="C1012" i="1"/>
  <c r="C1028" i="1"/>
  <c r="C1044" i="1"/>
  <c r="C1060" i="1"/>
  <c r="C1076" i="1"/>
  <c r="C888" i="1"/>
  <c r="C904" i="1"/>
  <c r="C920" i="1"/>
  <c r="C936" i="1"/>
  <c r="C952" i="1"/>
  <c r="C968" i="1"/>
  <c r="C984" i="1"/>
  <c r="C1000" i="1"/>
  <c r="C1016" i="1"/>
  <c r="C1032" i="1"/>
  <c r="C1064" i="1"/>
  <c r="C1074" i="1"/>
  <c r="C1007" i="1"/>
  <c r="C962" i="1"/>
  <c r="C930" i="1"/>
  <c r="C898" i="1"/>
  <c r="C875" i="1"/>
  <c r="C1051" i="1"/>
  <c r="C1019" i="1"/>
  <c r="C987" i="1"/>
  <c r="C955" i="1"/>
  <c r="C923" i="1"/>
  <c r="C891" i="1"/>
  <c r="C866" i="1"/>
  <c r="C850" i="1"/>
  <c r="C834" i="1"/>
  <c r="C818" i="1"/>
  <c r="C802" i="1"/>
  <c r="C786" i="1"/>
  <c r="C770" i="1"/>
  <c r="C742" i="1"/>
  <c r="C1042" i="1"/>
  <c r="C1066" i="1"/>
  <c r="C1034" i="1"/>
  <c r="C1002" i="1"/>
  <c r="C970" i="1"/>
  <c r="C938" i="1"/>
  <c r="C906" i="1"/>
  <c r="C1075" i="1"/>
  <c r="C1043" i="1"/>
  <c r="C1011" i="1"/>
  <c r="C979" i="1"/>
  <c r="C947" i="1"/>
  <c r="C915" i="1"/>
  <c r="C883" i="1"/>
  <c r="C859" i="1"/>
  <c r="C827" i="1"/>
  <c r="C795" i="1"/>
  <c r="C763" i="1"/>
  <c r="C731" i="1"/>
  <c r="C697" i="1"/>
  <c r="C665" i="1"/>
  <c r="C628" i="1"/>
  <c r="C596" i="1"/>
  <c r="C564" i="1"/>
  <c r="C532" i="1"/>
  <c r="C495" i="1"/>
  <c r="C463" i="1"/>
  <c r="C419" i="1"/>
  <c r="C365" i="1"/>
  <c r="C330" i="1"/>
  <c r="C266" i="1"/>
  <c r="C223" i="1"/>
  <c r="C187" i="1"/>
  <c r="C164" i="1"/>
  <c r="C117" i="1"/>
  <c r="C1919" i="1"/>
  <c r="C1795" i="1"/>
  <c r="C1713" i="1"/>
  <c r="C1069" i="1"/>
  <c r="C1037" i="1"/>
  <c r="C1005" i="1"/>
  <c r="C973" i="1"/>
  <c r="C941" i="1"/>
  <c r="C909" i="1"/>
  <c r="C877" i="1"/>
  <c r="C845" i="1"/>
  <c r="C813" i="1"/>
  <c r="C781" i="1"/>
  <c r="C748" i="1"/>
  <c r="C712" i="1"/>
  <c r="C680" i="1"/>
  <c r="C648" i="1"/>
  <c r="C620" i="1"/>
  <c r="C588" i="1"/>
  <c r="C556" i="1"/>
  <c r="C524" i="1"/>
  <c r="C494" i="1"/>
  <c r="C445" i="1"/>
  <c r="C415" i="1"/>
  <c r="C371" i="1"/>
  <c r="C322" i="1"/>
  <c r="C300" i="1"/>
  <c r="C261" i="1"/>
  <c r="C215" i="1"/>
  <c r="C66" i="1"/>
  <c r="C1937" i="1"/>
  <c r="C1879" i="1"/>
  <c r="C1755" i="1"/>
  <c r="C1517" i="1"/>
  <c r="C1335" i="1"/>
  <c r="C847" i="1"/>
  <c r="C815" i="1"/>
  <c r="C783" i="1"/>
  <c r="C756" i="1"/>
  <c r="C724" i="1"/>
  <c r="C692" i="1"/>
  <c r="C660" i="1"/>
  <c r="C630" i="1"/>
  <c r="C598" i="1"/>
  <c r="C566" i="1"/>
  <c r="C534" i="1"/>
  <c r="C506" i="1"/>
  <c r="C474" i="1"/>
  <c r="C451" i="1"/>
  <c r="C397" i="1"/>
  <c r="C367" i="1"/>
  <c r="C328" i="1"/>
  <c r="C235" i="1"/>
  <c r="C189" i="1"/>
  <c r="C107" i="1"/>
  <c r="C1990" i="1"/>
  <c r="C1855" i="1"/>
  <c r="C1731" i="1"/>
  <c r="C1658" i="1"/>
  <c r="C1453" i="1"/>
  <c r="C1159" i="1"/>
  <c r="C1049" i="1"/>
  <c r="C1017" i="1"/>
  <c r="C985" i="1"/>
  <c r="C953" i="1"/>
  <c r="C921" i="1"/>
  <c r="C889" i="1"/>
  <c r="C857" i="1"/>
  <c r="C825" i="1"/>
  <c r="C793" i="1"/>
  <c r="C761" i="1"/>
  <c r="C729" i="1"/>
  <c r="C701" i="1"/>
  <c r="C669" i="1"/>
  <c r="C636" i="1"/>
  <c r="C604" i="1"/>
  <c r="C572" i="1"/>
  <c r="C540" i="1"/>
  <c r="C502" i="1"/>
  <c r="C470" i="1"/>
  <c r="C440" i="1"/>
  <c r="C386" i="1"/>
  <c r="C338" i="1"/>
  <c r="C294" i="1"/>
  <c r="C259" i="1"/>
  <c r="C213" i="1"/>
  <c r="C154" i="1"/>
  <c r="C1955" i="1"/>
  <c r="C1873" i="1"/>
  <c r="C1815" i="1"/>
  <c r="C1618" i="1"/>
  <c r="C1582" i="1"/>
  <c r="C707" i="1"/>
  <c r="C675" i="1"/>
  <c r="C643" i="1"/>
  <c r="C621" i="1"/>
  <c r="C599" i="1"/>
  <c r="C579" i="1"/>
  <c r="C557" i="1"/>
  <c r="C535" i="1"/>
  <c r="C515" i="1"/>
  <c r="C485" i="1"/>
  <c r="C446" i="1"/>
  <c r="C414" i="1"/>
  <c r="C382" i="1"/>
  <c r="C349" i="1"/>
  <c r="C317" i="1"/>
  <c r="C295" i="1"/>
  <c r="C272" i="1"/>
  <c r="C236" i="1"/>
  <c r="C204" i="1"/>
  <c r="C151" i="1"/>
  <c r="C55" i="1"/>
  <c r="C29" i="1"/>
  <c r="C1948" i="1"/>
  <c r="C1876" i="1"/>
  <c r="C1801" i="1"/>
  <c r="C1688" i="1"/>
  <c r="C1651" i="1"/>
  <c r="C1625" i="1"/>
  <c r="C751" i="1"/>
  <c r="C719" i="1"/>
  <c r="C687" i="1"/>
  <c r="C655" i="1"/>
  <c r="C629" i="1"/>
  <c r="C607" i="1"/>
  <c r="C587" i="1"/>
  <c r="C565" i="1"/>
  <c r="C543" i="1"/>
  <c r="C523" i="1"/>
  <c r="C497" i="1"/>
  <c r="C462" i="1"/>
  <c r="C430" i="1"/>
  <c r="C398" i="1"/>
  <c r="C366" i="1"/>
  <c r="C341" i="1"/>
  <c r="C301" i="1"/>
  <c r="C285" i="1"/>
  <c r="C250" i="1"/>
  <c r="C218" i="1"/>
  <c r="C186" i="1"/>
  <c r="C167" i="1"/>
  <c r="C114" i="1"/>
  <c r="C84" i="1"/>
  <c r="C1999" i="1"/>
  <c r="C1908" i="1"/>
  <c r="C1833" i="1"/>
  <c r="C1724" i="1"/>
  <c r="C1694" i="1"/>
  <c r="C1563" i="1"/>
  <c r="C441" i="1"/>
  <c r="C409" i="1"/>
  <c r="C377" i="1"/>
  <c r="C345" i="1"/>
  <c r="C312" i="1"/>
  <c r="C299" i="1"/>
  <c r="C275" i="1"/>
  <c r="C246" i="1"/>
  <c r="C214" i="1"/>
  <c r="C184" i="1"/>
  <c r="C128" i="1"/>
  <c r="C98" i="1"/>
  <c r="C57" i="1"/>
  <c r="C31" i="1"/>
  <c r="C2011" i="1"/>
  <c r="C1979" i="1"/>
  <c r="C1939" i="1"/>
  <c r="C1907" i="1"/>
  <c r="C1875" i="1"/>
  <c r="C1843" i="1"/>
  <c r="C1811" i="1"/>
  <c r="C1779" i="1"/>
  <c r="C1747" i="1"/>
  <c r="C1715" i="1"/>
  <c r="C1697" i="1"/>
  <c r="C1679" i="1"/>
  <c r="C1608" i="1"/>
  <c r="C1554" i="1"/>
  <c r="C1447" i="1"/>
  <c r="C1111" i="1"/>
  <c r="C331" i="1"/>
  <c r="C304" i="1"/>
  <c r="C278" i="1"/>
  <c r="C256" i="1"/>
  <c r="C224" i="1"/>
  <c r="C192" i="1"/>
  <c r="C169" i="1"/>
  <c r="C152" i="1"/>
  <c r="C119" i="1"/>
  <c r="C93" i="1"/>
  <c r="C71" i="1"/>
  <c r="C37" i="1"/>
  <c r="C2007" i="1"/>
  <c r="C1975" i="1"/>
  <c r="C1945" i="1"/>
  <c r="C1913" i="1"/>
  <c r="C1881" i="1"/>
  <c r="C1849" i="1"/>
  <c r="C1817" i="1"/>
  <c r="C1785" i="1"/>
  <c r="C1753" i="1"/>
  <c r="C1721" i="1"/>
  <c r="C1674" i="1"/>
  <c r="C1649" i="1"/>
  <c r="C1627" i="1"/>
  <c r="C1561" i="1"/>
  <c r="C1381" i="1"/>
  <c r="C1138" i="1"/>
  <c r="C127" i="1"/>
  <c r="C109" i="1"/>
  <c r="C92" i="1"/>
  <c r="C79" i="1"/>
  <c r="C61" i="1"/>
  <c r="C40" i="1"/>
  <c r="C2009" i="1"/>
  <c r="C1977" i="1"/>
  <c r="C1952" i="1"/>
  <c r="C1930" i="1"/>
  <c r="C1910" i="1"/>
  <c r="C1888" i="1"/>
  <c r="C1866" i="1"/>
  <c r="C1846" i="1"/>
  <c r="C1824" i="1"/>
  <c r="C1802" i="1"/>
  <c r="C1782" i="1"/>
  <c r="C1760" i="1"/>
  <c r="C1738" i="1"/>
  <c r="C1718" i="1"/>
  <c r="C1699" i="1"/>
  <c r="C1664" i="1"/>
  <c r="C1646" i="1"/>
  <c r="C1626" i="1"/>
  <c r="C1600" i="1"/>
  <c r="C1581" i="1"/>
  <c r="C1543" i="1"/>
  <c r="C1489" i="1"/>
  <c r="C1401" i="1"/>
  <c r="C1304" i="1"/>
  <c r="C1220" i="1"/>
  <c r="C1104" i="1"/>
  <c r="C173" i="1"/>
  <c r="C156" i="1"/>
  <c r="C143" i="1"/>
  <c r="C125" i="1"/>
  <c r="C104" i="1"/>
  <c r="C77" i="1"/>
  <c r="C56" i="1"/>
  <c r="C42" i="1"/>
  <c r="C25" i="1"/>
  <c r="C2005" i="1"/>
  <c r="C1973" i="1"/>
  <c r="C1944" i="1"/>
  <c r="C1922" i="1"/>
  <c r="C1902" i="1"/>
  <c r="C1880" i="1"/>
  <c r="C1858" i="1"/>
  <c r="C1838" i="1"/>
  <c r="C1816" i="1"/>
  <c r="C1794" i="1"/>
  <c r="C1774" i="1"/>
  <c r="C1752" i="1"/>
  <c r="C1730" i="1"/>
  <c r="C1710" i="1"/>
  <c r="C1685" i="1"/>
  <c r="C1662" i="1"/>
  <c r="C1631" i="1"/>
  <c r="C1602" i="1"/>
  <c r="C1575" i="1"/>
  <c r="C1553" i="1"/>
  <c r="C1450" i="1"/>
  <c r="C1348" i="1"/>
  <c r="C1172" i="1"/>
  <c r="C1122" i="1"/>
  <c r="C1661" i="1"/>
  <c r="C1638" i="1"/>
  <c r="C1616" i="1"/>
  <c r="C1597" i="1"/>
  <c r="C1574" i="1"/>
  <c r="C1552" i="1"/>
  <c r="C1531" i="1"/>
  <c r="C1499" i="1"/>
  <c r="C1467" i="1"/>
  <c r="C1435" i="1"/>
  <c r="C1403" i="1"/>
  <c r="C1323" i="1"/>
  <c r="C1259" i="1"/>
  <c r="C1204" i="1"/>
  <c r="C1140" i="1"/>
  <c r="C1039" i="1"/>
  <c r="C978" i="1"/>
  <c r="C946" i="1"/>
  <c r="C914" i="1"/>
  <c r="C882" i="1"/>
  <c r="C1067" i="1"/>
  <c r="C1035" i="1"/>
  <c r="C1003" i="1"/>
  <c r="C971" i="1"/>
  <c r="C939" i="1"/>
  <c r="C907" i="1"/>
  <c r="C874" i="1"/>
  <c r="C858" i="1"/>
  <c r="C842" i="1"/>
  <c r="C826" i="1"/>
  <c r="C810" i="1"/>
  <c r="C794" i="1"/>
  <c r="C778" i="1"/>
  <c r="C762" i="1"/>
  <c r="C1071" i="1"/>
  <c r="C1010" i="1"/>
  <c r="C1050" i="1"/>
  <c r="C1018" i="1"/>
  <c r="C986" i="1"/>
  <c r="C954" i="1"/>
  <c r="C922" i="1"/>
  <c r="C890" i="1"/>
  <c r="C1059" i="1"/>
  <c r="C1027" i="1"/>
  <c r="C995" i="1"/>
  <c r="C963" i="1"/>
  <c r="C931" i="1"/>
  <c r="C899" i="1"/>
  <c r="C736" i="1"/>
  <c r="C843" i="1"/>
  <c r="C811" i="1"/>
  <c r="C779" i="1"/>
  <c r="C740" i="1"/>
  <c r="C713" i="1"/>
  <c r="C681" i="1"/>
  <c r="C649" i="1"/>
  <c r="C614" i="1"/>
  <c r="C582" i="1"/>
  <c r="C550" i="1"/>
  <c r="C518" i="1"/>
  <c r="C479" i="1"/>
  <c r="C429" i="1"/>
  <c r="C399" i="1"/>
  <c r="C355" i="1"/>
  <c r="C277" i="1"/>
  <c r="C251" i="1"/>
  <c r="C205" i="1"/>
  <c r="C175" i="1"/>
  <c r="C133" i="1"/>
  <c r="C39" i="1"/>
  <c r="C1911" i="1"/>
  <c r="C1787" i="1"/>
  <c r="C1640" i="1"/>
  <c r="C1053" i="1"/>
  <c r="C1021" i="1"/>
  <c r="C989" i="1"/>
  <c r="C957" i="1"/>
  <c r="C925" i="1"/>
  <c r="C893" i="1"/>
  <c r="C861" i="1"/>
  <c r="C829" i="1"/>
  <c r="C797" i="1"/>
  <c r="C765" i="1"/>
  <c r="C739" i="1"/>
  <c r="C696" i="1"/>
  <c r="C664" i="1"/>
  <c r="C638" i="1"/>
  <c r="C606" i="1"/>
  <c r="C574" i="1"/>
  <c r="C542" i="1"/>
  <c r="C510" i="1"/>
  <c r="C478" i="1"/>
  <c r="C435" i="1"/>
  <c r="C381" i="1"/>
  <c r="C350" i="1"/>
  <c r="C311" i="1"/>
  <c r="C284" i="1"/>
  <c r="C243" i="1"/>
  <c r="C197" i="1"/>
  <c r="C2006" i="1"/>
  <c r="C1887" i="1"/>
  <c r="C1763" i="1"/>
  <c r="C1528" i="1"/>
  <c r="C1355" i="1"/>
  <c r="C863" i="1"/>
  <c r="C831" i="1"/>
  <c r="C799" i="1"/>
  <c r="C767" i="1"/>
  <c r="C747" i="1"/>
  <c r="C708" i="1"/>
  <c r="C676" i="1"/>
  <c r="C644" i="1"/>
  <c r="C612" i="1"/>
  <c r="C580" i="1"/>
  <c r="C548" i="1"/>
  <c r="C516" i="1"/>
  <c r="C490" i="1"/>
  <c r="C461" i="1"/>
  <c r="C431" i="1"/>
  <c r="C387" i="1"/>
  <c r="C346" i="1"/>
  <c r="C253" i="1"/>
  <c r="C207" i="1"/>
  <c r="C181" i="1"/>
  <c r="C26" i="1"/>
  <c r="C1905" i="1"/>
  <c r="C1847" i="1"/>
  <c r="C1723" i="1"/>
  <c r="C1464" i="1"/>
  <c r="C1223" i="1"/>
  <c r="C1065" i="1"/>
  <c r="C1033" i="1"/>
  <c r="C1001" i="1"/>
  <c r="C969" i="1"/>
  <c r="C937" i="1"/>
  <c r="C905" i="1"/>
  <c r="C873" i="1"/>
  <c r="C841" i="1"/>
  <c r="C809" i="1"/>
  <c r="C777" i="1"/>
  <c r="C741" i="1"/>
  <c r="C717" i="1"/>
  <c r="C685" i="1"/>
  <c r="C653" i="1"/>
  <c r="C622" i="1"/>
  <c r="C590" i="1"/>
  <c r="C558" i="1"/>
  <c r="C526" i="1"/>
  <c r="C486" i="1"/>
  <c r="C450" i="1"/>
  <c r="C406" i="1"/>
  <c r="C376" i="1"/>
  <c r="C320" i="1"/>
  <c r="C286" i="1"/>
  <c r="C231" i="1"/>
  <c r="C195" i="1"/>
  <c r="C1974" i="1"/>
  <c r="C1947" i="1"/>
  <c r="C1823" i="1"/>
  <c r="C1676" i="1"/>
  <c r="C1610" i="1"/>
  <c r="C723" i="1"/>
  <c r="C691" i="1"/>
  <c r="C659" i="1"/>
  <c r="C631" i="1"/>
  <c r="C611" i="1"/>
  <c r="C589" i="1"/>
  <c r="C567" i="1"/>
  <c r="C547" i="1"/>
  <c r="C525" i="1"/>
  <c r="C501" i="1"/>
  <c r="C469" i="1"/>
  <c r="C437" i="1"/>
  <c r="C405" i="1"/>
  <c r="C373" i="1"/>
  <c r="C333" i="1"/>
  <c r="C310" i="1"/>
  <c r="C283" i="1"/>
  <c r="C252" i="1"/>
  <c r="C220" i="1"/>
  <c r="C188" i="1"/>
  <c r="C140" i="1"/>
  <c r="C44" i="1"/>
  <c r="C1987" i="1"/>
  <c r="C1929" i="1"/>
  <c r="C1820" i="1"/>
  <c r="C1748" i="1"/>
  <c r="C1677" i="1"/>
  <c r="C1643" i="1"/>
  <c r="C1482" i="1"/>
  <c r="C735" i="1"/>
  <c r="C703" i="1"/>
  <c r="C671" i="1"/>
  <c r="C639" i="1"/>
  <c r="C619" i="1"/>
  <c r="C597" i="1"/>
  <c r="C575" i="1"/>
  <c r="C555" i="1"/>
  <c r="C533" i="1"/>
  <c r="C511" i="1"/>
  <c r="C481" i="1"/>
  <c r="C453" i="1"/>
  <c r="C421" i="1"/>
  <c r="C389" i="1"/>
  <c r="C357" i="1"/>
  <c r="C325" i="1"/>
  <c r="C293" i="1"/>
  <c r="C267" i="1"/>
  <c r="C234" i="1"/>
  <c r="C202" i="1"/>
  <c r="C178" i="1"/>
  <c r="C130" i="1"/>
  <c r="C95" i="1"/>
  <c r="C69" i="1"/>
  <c r="C1967" i="1"/>
  <c r="C1852" i="1"/>
  <c r="C1780" i="1"/>
  <c r="C1705" i="1"/>
  <c r="C1595" i="1"/>
  <c r="C457" i="1"/>
  <c r="C425" i="1"/>
  <c r="C393" i="1"/>
  <c r="C361" i="1"/>
  <c r="C329" i="1"/>
  <c r="C305" i="1"/>
  <c r="C288" i="1"/>
  <c r="C262" i="1"/>
  <c r="C230" i="1"/>
  <c r="C198" i="1"/>
  <c r="C139" i="1"/>
  <c r="C105" i="1"/>
  <c r="C80" i="1"/>
  <c r="C50" i="1"/>
  <c r="C20" i="1"/>
  <c r="C1995" i="1"/>
  <c r="C1963" i="1"/>
  <c r="C1932" i="1"/>
  <c r="C1900" i="1"/>
  <c r="C1868" i="1"/>
  <c r="C1836" i="1"/>
  <c r="C1804" i="1"/>
  <c r="C1772" i="1"/>
  <c r="C1740" i="1"/>
  <c r="C1708" i="1"/>
  <c r="C1686" i="1"/>
  <c r="C1665" i="1"/>
  <c r="C1593" i="1"/>
  <c r="C1546" i="1"/>
  <c r="C1299" i="1"/>
  <c r="C347" i="1"/>
  <c r="C315" i="1"/>
  <c r="C291" i="1"/>
  <c r="C268" i="1"/>
  <c r="C240" i="1"/>
  <c r="C208" i="1"/>
  <c r="C176" i="1"/>
  <c r="C162" i="1"/>
  <c r="C142" i="1"/>
  <c r="C108" i="1"/>
  <c r="C86" i="1"/>
  <c r="C60" i="1"/>
  <c r="C19" i="1"/>
  <c r="C1991" i="1"/>
  <c r="C1959" i="1"/>
  <c r="C1927" i="1"/>
  <c r="C1895" i="1"/>
  <c r="C1863" i="1"/>
  <c r="C1831" i="1"/>
  <c r="C1799" i="1"/>
  <c r="C1767" i="1"/>
  <c r="C1735" i="1"/>
  <c r="C1703" i="1"/>
  <c r="C1660" i="1"/>
  <c r="C1634" i="1"/>
  <c r="C1576" i="1"/>
  <c r="C1511" i="1"/>
  <c r="C1275" i="1"/>
  <c r="C138" i="1"/>
  <c r="C116" i="1"/>
  <c r="C102" i="1"/>
  <c r="C85" i="1"/>
  <c r="C68" i="1"/>
  <c r="C54" i="1"/>
  <c r="C30" i="1"/>
  <c r="C1993" i="1"/>
  <c r="C1961" i="1"/>
  <c r="C1942" i="1"/>
  <c r="C1920" i="1"/>
  <c r="C1898" i="1"/>
  <c r="C1878" i="1"/>
  <c r="C1856" i="1"/>
  <c r="C1834" i="1"/>
  <c r="C1814" i="1"/>
  <c r="C1792" i="1"/>
  <c r="C1770" i="1"/>
  <c r="C1750" i="1"/>
  <c r="C1728" i="1"/>
  <c r="C1706" i="1"/>
  <c r="C1687" i="1"/>
  <c r="C1653" i="1"/>
  <c r="C1639" i="1"/>
  <c r="C1611" i="1"/>
  <c r="C1592" i="1"/>
  <c r="C1566" i="1"/>
  <c r="C1514" i="1"/>
  <c r="C1415" i="1"/>
  <c r="C1374" i="1"/>
  <c r="C1236" i="1"/>
  <c r="C1186" i="1"/>
  <c r="C1088" i="1"/>
  <c r="C166" i="1"/>
  <c r="C149" i="1"/>
  <c r="C132" i="1"/>
  <c r="C118" i="1"/>
  <c r="C94" i="1"/>
  <c r="C70" i="1"/>
  <c r="C49" i="1"/>
  <c r="C32" i="1"/>
  <c r="C18" i="1"/>
  <c r="C1989" i="1"/>
  <c r="C1954" i="1"/>
  <c r="C1934" i="1"/>
  <c r="C1912" i="1"/>
  <c r="C1890" i="1"/>
  <c r="C1870" i="1"/>
  <c r="C1848" i="1"/>
  <c r="C1826" i="1"/>
  <c r="C1806" i="1"/>
  <c r="C1784" i="1"/>
  <c r="C1762" i="1"/>
  <c r="C1742" i="1"/>
  <c r="C1720" i="1"/>
  <c r="C1695" i="1"/>
  <c r="C1678" i="1"/>
  <c r="C1644" i="1"/>
  <c r="C1617" i="1"/>
  <c r="C1594" i="1"/>
  <c r="C1564" i="1"/>
  <c r="C1479" i="1"/>
  <c r="C1425" i="1"/>
  <c r="C1272" i="1"/>
  <c r="C1156" i="1"/>
  <c r="C1670" i="1"/>
  <c r="C1648" i="1"/>
  <c r="C1629" i="1"/>
  <c r="C1606" i="1"/>
  <c r="C1584" i="1"/>
  <c r="C1565" i="1"/>
  <c r="C1541" i="1"/>
  <c r="C1509" i="1"/>
  <c r="C1477" i="1"/>
  <c r="C1445" i="1"/>
  <c r="C1413" i="1"/>
  <c r="C1353" i="1"/>
  <c r="C1291" i="1"/>
  <c r="C1234" i="1"/>
  <c r="C1110" i="1"/>
  <c r="C1155" i="1"/>
  <c r="C1193" i="1"/>
  <c r="C1238" i="1"/>
  <c r="C1328" i="1"/>
  <c r="C1372" i="1"/>
  <c r="C1078" i="1"/>
  <c r="C1097" i="1"/>
  <c r="C1123" i="1"/>
  <c r="C1142" i="1"/>
  <c r="C1161" i="1"/>
  <c r="C1187" i="1"/>
  <c r="C1206" i="1"/>
  <c r="C1225" i="1"/>
  <c r="C1250" i="1"/>
  <c r="C1282" i="1"/>
  <c r="C1314" i="1"/>
  <c r="C1334" i="1"/>
  <c r="C1354" i="1"/>
  <c r="C1387" i="1"/>
  <c r="C1086" i="1"/>
  <c r="C1105" i="1"/>
  <c r="C1131" i="1"/>
  <c r="C1150" i="1"/>
  <c r="C1169" i="1"/>
  <c r="C1195" i="1"/>
  <c r="C1214" i="1"/>
  <c r="C1233" i="1"/>
  <c r="C1262" i="1"/>
  <c r="C1294" i="1"/>
  <c r="C1326" i="1"/>
  <c r="C1352" i="1"/>
  <c r="C1370" i="1"/>
  <c r="C1392" i="1"/>
  <c r="C1096" i="1"/>
  <c r="C1128" i="1"/>
  <c r="C1160" i="1"/>
  <c r="C1192" i="1"/>
  <c r="C1224" i="1"/>
  <c r="C1252" i="1"/>
  <c r="C1284" i="1"/>
  <c r="C1316" i="1"/>
  <c r="C1343" i="1"/>
  <c r="C1389" i="1"/>
  <c r="C1419" i="1"/>
  <c r="C1433" i="1"/>
  <c r="C1458" i="1"/>
  <c r="C1483" i="1"/>
  <c r="C1497" i="1"/>
  <c r="C1522" i="1"/>
  <c r="C1547" i="1"/>
  <c r="C1098" i="1"/>
  <c r="C1130" i="1"/>
  <c r="C1162" i="1"/>
  <c r="C1194" i="1"/>
  <c r="C1226" i="1"/>
  <c r="C1260" i="1"/>
  <c r="C1292" i="1"/>
  <c r="C1324" i="1"/>
  <c r="C1356" i="1"/>
  <c r="C1377" i="1"/>
  <c r="C1398" i="1"/>
  <c r="C1417" i="1"/>
  <c r="C1443" i="1"/>
  <c r="C1463" i="1"/>
  <c r="C1481" i="1"/>
  <c r="C1507" i="1"/>
  <c r="C1527" i="1"/>
  <c r="C1545" i="1"/>
  <c r="C1127" i="1"/>
  <c r="C1191" i="1"/>
  <c r="C1280" i="1"/>
  <c r="C1330" i="1"/>
  <c r="C1409" i="1"/>
  <c r="C1430" i="1"/>
  <c r="C1455" i="1"/>
  <c r="C1473" i="1"/>
  <c r="C1494" i="1"/>
  <c r="C1519" i="1"/>
  <c r="C1537" i="1"/>
  <c r="C1558" i="1"/>
  <c r="C1590" i="1"/>
  <c r="C1079" i="1"/>
  <c r="C1170" i="1"/>
  <c r="C1288" i="1"/>
  <c r="C1406" i="1"/>
  <c r="C1470" i="1"/>
  <c r="C1534" i="1"/>
  <c r="C1577" i="1"/>
  <c r="C1623" i="1"/>
  <c r="C1667" i="1"/>
  <c r="C1264" i="1"/>
  <c r="C1472" i="1"/>
  <c r="C1579" i="1"/>
  <c r="C1637" i="1"/>
  <c r="C1689" i="1"/>
  <c r="C1736" i="1"/>
  <c r="C1778" i="1"/>
  <c r="C1822" i="1"/>
  <c r="C1864" i="1"/>
  <c r="C1906" i="1"/>
  <c r="C1950" i="1"/>
  <c r="C2013" i="1"/>
  <c r="C45" i="1"/>
  <c r="C87" i="1"/>
  <c r="C129" i="1"/>
  <c r="C160" i="1"/>
  <c r="C1108" i="1"/>
  <c r="C1362" i="1"/>
  <c r="C1496" i="1"/>
  <c r="C1585" i="1"/>
  <c r="C1633" i="1"/>
  <c r="C1680" i="1"/>
  <c r="C1722" i="1"/>
  <c r="C1766" i="1"/>
  <c r="C1808" i="1"/>
  <c r="C1850" i="1"/>
  <c r="C1894" i="1"/>
  <c r="C1936" i="1"/>
  <c r="C1985" i="1"/>
  <c r="C47" i="1"/>
  <c r="C82" i="1"/>
  <c r="C113" i="1"/>
  <c r="C1267" i="1"/>
  <c r="C1569" i="1"/>
  <c r="C1656" i="1"/>
  <c r="C1732" i="1"/>
  <c r="C1796" i="1"/>
  <c r="C1860" i="1"/>
  <c r="C1924" i="1"/>
  <c r="C1978" i="1"/>
  <c r="C41" i="1"/>
  <c r="C97" i="1"/>
  <c r="C159" i="1"/>
  <c r="C200" i="1"/>
  <c r="C264" i="1"/>
  <c r="C308" i="1"/>
  <c r="C1202" i="1"/>
  <c r="C1589" i="1"/>
  <c r="C1683" i="1"/>
  <c r="C1729" i="1"/>
  <c r="C1793" i="1"/>
  <c r="C1857" i="1"/>
  <c r="C1921" i="1"/>
  <c r="C1982" i="1"/>
  <c r="C46" i="1"/>
  <c r="C101" i="1"/>
  <c r="C190" i="1"/>
  <c r="C254" i="1"/>
  <c r="C302" i="1"/>
  <c r="C353" i="1"/>
  <c r="C417" i="1"/>
  <c r="C1567" i="1"/>
  <c r="C1769" i="1"/>
  <c r="C1916" i="1"/>
  <c r="C88" i="1"/>
  <c r="C174" i="1"/>
  <c r="C228" i="1"/>
  <c r="C289" i="1"/>
  <c r="C351" i="1"/>
  <c r="C407" i="1"/>
  <c r="C473" i="1"/>
  <c r="C527" i="1"/>
  <c r="C571" i="1"/>
  <c r="C613" i="1"/>
  <c r="C663" i="1"/>
  <c r="C727" i="1"/>
  <c r="C1632" i="1"/>
  <c r="C1737" i="1"/>
  <c r="C1884" i="1"/>
  <c r="C33" i="1"/>
  <c r="C155" i="1"/>
  <c r="C242" i="1"/>
  <c r="C306" i="1"/>
  <c r="C359" i="1"/>
  <c r="C423" i="1"/>
  <c r="C493" i="1"/>
  <c r="C541" i="1"/>
  <c r="C583" i="1"/>
  <c r="C627" i="1"/>
  <c r="C683" i="1"/>
  <c r="C1586" i="1"/>
  <c r="C1819" i="1"/>
  <c r="C1970" i="1"/>
  <c r="C227" i="1"/>
  <c r="C313" i="1"/>
  <c r="C403" i="1"/>
  <c r="C483" i="1"/>
  <c r="C544" i="1"/>
  <c r="C608" i="1"/>
  <c r="C672" i="1"/>
  <c r="C732" i="1"/>
  <c r="C801" i="1"/>
  <c r="C865" i="1"/>
  <c r="C929" i="1"/>
  <c r="C993" i="1"/>
  <c r="C1057" i="1"/>
  <c r="C1457" i="1"/>
  <c r="C1777" i="1"/>
  <c r="C22" i="1"/>
  <c r="C203" i="1"/>
  <c r="C342" i="1"/>
  <c r="C424" i="1"/>
  <c r="C487" i="1"/>
  <c r="C545" i="1"/>
  <c r="C609" i="1"/>
  <c r="C673" i="1"/>
  <c r="C733" i="1"/>
  <c r="C791" i="1"/>
  <c r="C855" i="1"/>
  <c r="C1521" i="1"/>
  <c r="C1883" i="1"/>
  <c r="C78" i="1"/>
  <c r="C280" i="1"/>
  <c r="C336" i="1"/>
  <c r="C418" i="1"/>
  <c r="C507" i="1"/>
  <c r="C560" i="1"/>
  <c r="C624" i="1"/>
  <c r="C693" i="1"/>
  <c r="C757" i="1"/>
  <c r="C821" i="1"/>
  <c r="C885" i="1"/>
  <c r="C949" i="1"/>
  <c r="C1013" i="1"/>
  <c r="C1077" i="1"/>
  <c r="C1841" i="1"/>
  <c r="C121" i="1"/>
  <c r="C191" i="1"/>
  <c r="C273" i="1"/>
  <c r="C392" i="1"/>
  <c r="C466" i="1"/>
  <c r="C536" i="1"/>
  <c r="C600" i="1"/>
  <c r="C668" i="1"/>
  <c r="C737" i="1"/>
  <c r="C803" i="1"/>
  <c r="C867" i="1"/>
  <c r="C918" i="1"/>
  <c r="C982" i="1"/>
  <c r="C1046" i="1"/>
  <c r="C919" i="1"/>
  <c r="C983" i="1"/>
  <c r="C1047" i="1"/>
  <c r="C1058" i="1"/>
  <c r="C774" i="1"/>
  <c r="C806" i="1"/>
  <c r="C838" i="1"/>
  <c r="C870" i="1"/>
  <c r="C926" i="1"/>
  <c r="C990" i="1"/>
  <c r="C1054" i="1"/>
  <c r="C911" i="1"/>
  <c r="C975" i="1"/>
  <c r="C1081" i="1"/>
  <c r="C1107" i="1"/>
  <c r="C1126" i="1"/>
  <c r="C1145" i="1"/>
  <c r="C1171" i="1"/>
  <c r="C1190" i="1"/>
  <c r="C1209" i="1"/>
  <c r="C1235" i="1"/>
  <c r="C1258" i="1"/>
  <c r="C1290" i="1"/>
  <c r="C1322" i="1"/>
  <c r="C1344" i="1"/>
  <c r="C1360" i="1"/>
  <c r="C1390" i="1"/>
  <c r="C1089" i="1"/>
  <c r="C1115" i="1"/>
  <c r="C1134" i="1"/>
  <c r="C1153" i="1"/>
  <c r="C1179" i="1"/>
  <c r="C1198" i="1"/>
  <c r="C1217" i="1"/>
  <c r="C1243" i="1"/>
  <c r="C1270" i="1"/>
  <c r="C1302" i="1"/>
  <c r="C1336" i="1"/>
  <c r="C1358" i="1"/>
  <c r="C1379" i="1"/>
  <c r="C1399" i="1"/>
  <c r="C1100" i="1"/>
  <c r="C1132" i="1"/>
  <c r="C1164" i="1"/>
  <c r="C1196" i="1"/>
  <c r="C1228" i="1"/>
  <c r="C1255" i="1"/>
  <c r="C1287" i="1"/>
  <c r="C1319" i="1"/>
  <c r="C1361" i="1"/>
  <c r="C1393" i="1"/>
  <c r="C1422" i="1"/>
  <c r="C1439" i="1"/>
  <c r="C1461" i="1"/>
  <c r="C1486" i="1"/>
  <c r="C1503" i="1"/>
  <c r="C1525" i="1"/>
  <c r="C1080" i="1"/>
  <c r="C1112" i="1"/>
  <c r="C1144" i="1"/>
  <c r="C1176" i="1"/>
  <c r="C1208" i="1"/>
  <c r="C1240" i="1"/>
  <c r="C1263" i="1"/>
  <c r="C1295" i="1"/>
  <c r="C1327" i="1"/>
  <c r="C1359" i="1"/>
  <c r="C1380" i="1"/>
  <c r="C1402" i="1"/>
  <c r="C1424" i="1"/>
  <c r="C1446" i="1"/>
  <c r="C1469" i="1"/>
  <c r="C1488" i="1"/>
  <c r="C1510" i="1"/>
  <c r="C1533" i="1"/>
  <c r="C1090" i="1"/>
  <c r="C1154" i="1"/>
  <c r="C1218" i="1"/>
  <c r="C1283" i="1"/>
  <c r="C1337" i="1"/>
  <c r="C1412" i="1"/>
  <c r="C1434" i="1"/>
  <c r="C1459" i="1"/>
  <c r="C1476" i="1"/>
  <c r="C1498" i="1"/>
  <c r="C1523" i="1"/>
  <c r="C1540" i="1"/>
  <c r="C1573" i="1"/>
  <c r="C1605" i="1"/>
  <c r="C1106" i="1"/>
  <c r="C1200" i="1"/>
  <c r="C1320" i="1"/>
  <c r="C1420" i="1"/>
  <c r="C1484" i="1"/>
  <c r="C1548" i="1"/>
  <c r="C1591" i="1"/>
  <c r="C1635" i="1"/>
  <c r="C1673" i="1"/>
  <c r="C1332" i="1"/>
  <c r="C1549" i="1"/>
  <c r="C1598" i="1"/>
  <c r="C1659" i="1"/>
  <c r="C1704" i="1"/>
  <c r="C1746" i="1"/>
  <c r="C1790" i="1"/>
  <c r="C1832" i="1"/>
  <c r="C1874" i="1"/>
  <c r="C1918" i="1"/>
  <c r="C1965" i="1"/>
  <c r="C21" i="1"/>
  <c r="C52" i="1"/>
  <c r="C100" i="1"/>
  <c r="C136" i="1"/>
  <c r="C170" i="1"/>
  <c r="C1216" i="1"/>
  <c r="C1397" i="1"/>
  <c r="C1536" i="1"/>
  <c r="C1596" i="1"/>
  <c r="C1642" i="1"/>
  <c r="C1693" i="1"/>
  <c r="C1734" i="1"/>
  <c r="C1776" i="1"/>
  <c r="C1818" i="1"/>
  <c r="C1862" i="1"/>
  <c r="C1904" i="1"/>
  <c r="C1946" i="1"/>
  <c r="C2001" i="1"/>
  <c r="C58" i="1"/>
  <c r="C89" i="1"/>
  <c r="C120" i="1"/>
  <c r="C1365" i="1"/>
  <c r="C1580" i="1"/>
  <c r="C1671" i="1"/>
  <c r="C1739" i="1"/>
  <c r="C1803" i="1"/>
  <c r="C1867" i="1"/>
  <c r="C1931" i="1"/>
  <c r="C1994" i="1"/>
  <c r="C64" i="1"/>
  <c r="C112" i="1"/>
  <c r="C165" i="1"/>
  <c r="C216" i="1"/>
  <c r="C274" i="1"/>
  <c r="C323" i="1"/>
  <c r="C1307" i="1"/>
  <c r="C1601" i="1"/>
  <c r="C1690" i="1"/>
  <c r="C1743" i="1"/>
  <c r="C1807" i="1"/>
  <c r="C1871" i="1"/>
  <c r="C1935" i="1"/>
  <c r="C1998" i="1"/>
  <c r="C53" i="1"/>
  <c r="C124" i="1"/>
  <c r="C206" i="1"/>
  <c r="C265" i="1"/>
  <c r="C309" i="1"/>
  <c r="C369" i="1"/>
  <c r="C433" i="1"/>
  <c r="C1599" i="1"/>
  <c r="C1788" i="1"/>
  <c r="C1971" i="1"/>
  <c r="C110" i="1"/>
  <c r="C182" i="1"/>
  <c r="C244" i="1"/>
  <c r="C297" i="1"/>
  <c r="C363" i="1"/>
  <c r="C427" i="1"/>
  <c r="C489" i="1"/>
  <c r="C539" i="1"/>
  <c r="C581" i="1"/>
  <c r="C623" i="1"/>
  <c r="C679" i="1"/>
  <c r="C743" i="1"/>
  <c r="C1647" i="1"/>
  <c r="C1756" i="1"/>
  <c r="C1940" i="1"/>
  <c r="C48" i="1"/>
  <c r="C194" i="1"/>
  <c r="C258" i="1"/>
  <c r="C314" i="1"/>
  <c r="C379" i="1"/>
  <c r="C443" i="1"/>
  <c r="C509" i="1"/>
  <c r="C551" i="1"/>
  <c r="C595" i="1"/>
  <c r="C637" i="1"/>
  <c r="C699" i="1"/>
  <c r="C1614" i="1"/>
  <c r="C1827" i="1"/>
  <c r="C150" i="1"/>
  <c r="C245" i="1"/>
  <c r="C334" i="1"/>
  <c r="C413" i="1"/>
  <c r="C499" i="1"/>
  <c r="C569" i="1"/>
  <c r="C633" i="1"/>
  <c r="C688" i="1"/>
  <c r="C755" i="1"/>
  <c r="C817" i="1"/>
  <c r="C881" i="1"/>
  <c r="C945" i="1"/>
  <c r="C1009" i="1"/>
  <c r="C1073" i="1"/>
  <c r="C1654" i="1"/>
  <c r="C1851" i="1"/>
  <c r="C103" i="1"/>
  <c r="C221" i="1"/>
  <c r="C360" i="1"/>
  <c r="C434" i="1"/>
  <c r="C503" i="1"/>
  <c r="C552" i="1"/>
  <c r="C616" i="1"/>
  <c r="C689" i="1"/>
  <c r="C753" i="1"/>
  <c r="C807" i="1"/>
  <c r="C871" i="1"/>
  <c r="C1751" i="1"/>
  <c r="C1891" i="1"/>
  <c r="C211" i="1"/>
  <c r="C296" i="1"/>
  <c r="C354" i="1"/>
  <c r="C438" i="1"/>
  <c r="C521" i="1"/>
  <c r="C585" i="1"/>
  <c r="C645" i="1"/>
  <c r="C709" i="1"/>
  <c r="C773" i="1"/>
  <c r="C837" i="1"/>
  <c r="C901" i="1"/>
  <c r="C965" i="1"/>
  <c r="C1029" i="1"/>
  <c r="C1691" i="1"/>
  <c r="C1915" i="1"/>
  <c r="C137" i="1"/>
  <c r="C219" i="1"/>
  <c r="C326" i="1"/>
  <c r="C402" i="1"/>
  <c r="C482" i="1"/>
  <c r="C561" i="1"/>
  <c r="C625" i="1"/>
  <c r="C684" i="1"/>
  <c r="C749" i="1"/>
  <c r="C819" i="1"/>
  <c r="C752" i="1"/>
  <c r="C934" i="1"/>
  <c r="C998" i="1"/>
  <c r="C1062" i="1"/>
  <c r="C935" i="1"/>
  <c r="C999" i="1"/>
  <c r="C1063" i="1"/>
  <c r="C726" i="1"/>
  <c r="C782" i="1"/>
  <c r="C814" i="1"/>
  <c r="C846" i="1"/>
  <c r="C878" i="1"/>
  <c r="C942" i="1"/>
  <c r="C1006" i="1"/>
  <c r="C1070" i="1"/>
  <c r="C927" i="1"/>
  <c r="C991" i="1"/>
  <c r="C1091" i="1"/>
  <c r="C1129" i="1"/>
  <c r="C1174" i="1"/>
  <c r="C1219" i="1"/>
  <c r="C1266" i="1"/>
  <c r="C1298" i="1"/>
  <c r="C1347" i="1"/>
  <c r="C1394" i="1"/>
  <c r="C1099" i="1"/>
  <c r="C1118" i="1"/>
  <c r="C1137" i="1"/>
  <c r="C1163" i="1"/>
  <c r="C1182" i="1"/>
  <c r="C1201" i="1"/>
  <c r="C1227" i="1"/>
  <c r="C1246" i="1"/>
  <c r="C1278" i="1"/>
  <c r="C1310" i="1"/>
  <c r="C1339" i="1"/>
  <c r="C1364" i="1"/>
  <c r="C1382" i="1"/>
  <c r="C1405" i="1"/>
  <c r="C1103" i="1"/>
  <c r="C1135" i="1"/>
  <c r="C1167" i="1"/>
  <c r="C1199" i="1"/>
  <c r="C1231" i="1"/>
  <c r="C1268" i="1"/>
  <c r="C1300" i="1"/>
  <c r="C1329" i="1"/>
  <c r="C1368" i="1"/>
  <c r="C1400" i="1"/>
  <c r="C1426" i="1"/>
  <c r="C1451" i="1"/>
  <c r="C1465" i="1"/>
  <c r="C1490" i="1"/>
  <c r="C1515" i="1"/>
  <c r="C1529" i="1"/>
  <c r="C1084" i="1"/>
  <c r="C1116" i="1"/>
  <c r="C1148" i="1"/>
  <c r="C1180" i="1"/>
  <c r="C1212" i="1"/>
  <c r="C1244" i="1"/>
  <c r="C1276" i="1"/>
  <c r="C1308" i="1"/>
  <c r="C1338" i="1"/>
  <c r="C1366" i="1"/>
  <c r="C1391" i="1"/>
  <c r="C1411" i="1"/>
  <c r="C1431" i="1"/>
  <c r="C1449" i="1"/>
  <c r="C1475" i="1"/>
  <c r="C1495" i="1"/>
  <c r="C1513" i="1"/>
  <c r="C1539" i="1"/>
  <c r="C1120" i="1"/>
  <c r="C1184" i="1"/>
  <c r="C1248" i="1"/>
  <c r="C1312" i="1"/>
  <c r="C1383" i="1"/>
  <c r="C1423" i="1"/>
  <c r="C1441" i="1"/>
  <c r="C1462" i="1"/>
  <c r="C1487" i="1"/>
  <c r="C1505" i="1"/>
  <c r="C1526" i="1"/>
  <c r="C1551" i="1"/>
  <c r="C1583" i="1"/>
  <c r="C1615" i="1"/>
  <c r="C1136" i="1"/>
  <c r="C1207" i="1"/>
  <c r="C1346" i="1"/>
  <c r="C1438" i="1"/>
  <c r="C1502" i="1"/>
  <c r="C1559" i="1"/>
  <c r="C1603" i="1"/>
  <c r="C1641" i="1"/>
  <c r="C1152" i="1"/>
  <c r="C1421" i="1"/>
  <c r="C1560" i="1"/>
  <c r="C1613" i="1"/>
  <c r="C1675" i="1"/>
  <c r="C1714" i="1"/>
  <c r="C1758" i="1"/>
  <c r="C1800" i="1"/>
  <c r="C1842" i="1"/>
  <c r="C1886" i="1"/>
  <c r="C1928" i="1"/>
  <c r="C1981" i="1"/>
  <c r="C28" i="1"/>
  <c r="C63" i="1"/>
  <c r="C111" i="1"/>
  <c r="C146" i="1"/>
  <c r="C177" i="1"/>
  <c r="C1232" i="1"/>
  <c r="C1408" i="1"/>
  <c r="C1562" i="1"/>
  <c r="C1607" i="1"/>
  <c r="C1650" i="1"/>
  <c r="C1702" i="1"/>
  <c r="C1744" i="1"/>
  <c r="C1786" i="1"/>
  <c r="C1830" i="1"/>
  <c r="C1872" i="1"/>
  <c r="C1914" i="1"/>
  <c r="C1958" i="1"/>
  <c r="C23" i="1"/>
  <c r="C65" i="1"/>
  <c r="C96" i="1"/>
  <c r="C134" i="1"/>
  <c r="C1388" i="1"/>
  <c r="C1630" i="1"/>
  <c r="C1696" i="1"/>
  <c r="C1764" i="1"/>
  <c r="C1828" i="1"/>
  <c r="C1892" i="1"/>
  <c r="C1956" i="1"/>
  <c r="C2010" i="1"/>
  <c r="C75" i="1"/>
  <c r="C123" i="1"/>
  <c r="C172" i="1"/>
  <c r="C232" i="1"/>
  <c r="C281" i="1"/>
  <c r="C339" i="1"/>
  <c r="C1504" i="1"/>
  <c r="C1612" i="1"/>
  <c r="C1700" i="1"/>
  <c r="C1761" i="1"/>
  <c r="C1825" i="1"/>
  <c r="C1889" i="1"/>
  <c r="C1953" i="1"/>
  <c r="C2014" i="1"/>
  <c r="C76" i="1"/>
  <c r="C135" i="1"/>
  <c r="C222" i="1"/>
  <c r="C282" i="1"/>
  <c r="C321" i="1"/>
  <c r="C385" i="1"/>
  <c r="C449" i="1"/>
  <c r="C1701" i="1"/>
  <c r="C1844" i="1"/>
  <c r="C2003" i="1"/>
  <c r="C126" i="1"/>
  <c r="C196" i="1"/>
  <c r="C260" i="1"/>
  <c r="C319" i="1"/>
  <c r="C375" i="1"/>
  <c r="C439" i="1"/>
  <c r="C505" i="1"/>
  <c r="C549" i="1"/>
  <c r="C591" i="1"/>
  <c r="C635" i="1"/>
  <c r="C695" i="1"/>
  <c r="C1440" i="1"/>
  <c r="C1663" i="1"/>
  <c r="C1812" i="1"/>
  <c r="C1983" i="1"/>
  <c r="C59" i="1"/>
  <c r="C210" i="1"/>
  <c r="C276" i="1"/>
  <c r="C327" i="1"/>
  <c r="C391" i="1"/>
  <c r="C455" i="1"/>
  <c r="C519" i="1"/>
  <c r="C563" i="1"/>
  <c r="C605" i="1"/>
  <c r="C651" i="1"/>
  <c r="C715" i="1"/>
  <c r="C1669" i="1"/>
  <c r="C1943" i="1"/>
  <c r="C158" i="1"/>
  <c r="C263" i="1"/>
  <c r="C352" i="1"/>
  <c r="C447" i="1"/>
  <c r="C512" i="1"/>
  <c r="C576" i="1"/>
  <c r="C640" i="1"/>
  <c r="C704" i="1"/>
  <c r="C769" i="1"/>
  <c r="C833" i="1"/>
  <c r="C897" i="1"/>
  <c r="C961" i="1"/>
  <c r="C1025" i="1"/>
  <c r="C1175" i="1"/>
  <c r="C1719" i="1"/>
  <c r="C1859" i="1"/>
  <c r="C147" i="1"/>
  <c r="C239" i="1"/>
  <c r="C370" i="1"/>
  <c r="C454" i="1"/>
  <c r="C513" i="1"/>
  <c r="C577" i="1"/>
  <c r="C641" i="1"/>
  <c r="C705" i="1"/>
  <c r="C759" i="1"/>
  <c r="C823" i="1"/>
  <c r="C1351" i="1"/>
  <c r="C1759" i="1"/>
  <c r="C2002" i="1"/>
  <c r="C229" i="1"/>
  <c r="C307" i="1"/>
  <c r="C374" i="1"/>
  <c r="C475" i="1"/>
  <c r="C528" i="1"/>
  <c r="C592" i="1"/>
  <c r="C661" i="1"/>
  <c r="C725" i="1"/>
  <c r="C789" i="1"/>
  <c r="C853" i="1"/>
  <c r="C917" i="1"/>
  <c r="C981" i="1"/>
  <c r="C1045" i="1"/>
  <c r="C1783" i="1"/>
  <c r="C1923" i="1"/>
  <c r="C168" i="1"/>
  <c r="C237" i="1"/>
  <c r="C344" i="1"/>
  <c r="C422" i="1"/>
  <c r="C498" i="1"/>
  <c r="C568" i="1"/>
  <c r="C632" i="1"/>
  <c r="C700" i="1"/>
  <c r="C771" i="1"/>
  <c r="C835" i="1"/>
  <c r="C886" i="1"/>
  <c r="C950" i="1"/>
  <c r="C1014" i="1"/>
  <c r="C887" i="1"/>
  <c r="C951" i="1"/>
  <c r="C1015" i="1"/>
  <c r="C994" i="1"/>
  <c r="C758" i="1"/>
  <c r="C790" i="1"/>
  <c r="C822" i="1"/>
  <c r="C854" i="1"/>
  <c r="C894" i="1"/>
  <c r="C958" i="1"/>
  <c r="C1022" i="1"/>
  <c r="C879" i="1"/>
  <c r="C943" i="1"/>
  <c r="C1023" i="1"/>
  <c r="C1094" i="1"/>
  <c r="C1113" i="1"/>
  <c r="C1139" i="1"/>
  <c r="C1158" i="1"/>
  <c r="C1177" i="1"/>
  <c r="C1203" i="1"/>
  <c r="C1222" i="1"/>
  <c r="C1241" i="1"/>
  <c r="C1274" i="1"/>
  <c r="C1306" i="1"/>
  <c r="C1331" i="1"/>
  <c r="C1350" i="1"/>
  <c r="C1375" i="1"/>
  <c r="C1083" i="1"/>
  <c r="C1102" i="1"/>
  <c r="C1121" i="1"/>
  <c r="C1147" i="1"/>
  <c r="C1166" i="1"/>
  <c r="C1185" i="1"/>
  <c r="C1211" i="1"/>
  <c r="C1230" i="1"/>
  <c r="C1254" i="1"/>
  <c r="C1286" i="1"/>
  <c r="C1318" i="1"/>
  <c r="C1342" i="1"/>
  <c r="C1367" i="1"/>
  <c r="C1385" i="1"/>
  <c r="C1082" i="1"/>
  <c r="C1114" i="1"/>
  <c r="C1146" i="1"/>
  <c r="C1178" i="1"/>
  <c r="C1210" i="1"/>
  <c r="C1242" i="1"/>
  <c r="C1271" i="1"/>
  <c r="C1303" i="1"/>
  <c r="C1340" i="1"/>
  <c r="C1371" i="1"/>
  <c r="C1407" i="1"/>
  <c r="C1429" i="1"/>
  <c r="C1454" i="1"/>
  <c r="C1471" i="1"/>
  <c r="C1493" i="1"/>
  <c r="C1518" i="1"/>
  <c r="C1535" i="1"/>
  <c r="C1087" i="1"/>
  <c r="C1119" i="1"/>
  <c r="C1151" i="1"/>
  <c r="C1183" i="1"/>
  <c r="C1215" i="1"/>
  <c r="C1247" i="1"/>
  <c r="C1279" i="1"/>
  <c r="C1311" i="1"/>
  <c r="C1345" i="1"/>
  <c r="C1373" i="1"/>
  <c r="C1395" i="1"/>
  <c r="C1414" i="1"/>
  <c r="C1437" i="1"/>
  <c r="C1456" i="1"/>
  <c r="C1478" i="1"/>
  <c r="C1501" i="1"/>
  <c r="C1520" i="1"/>
  <c r="C1542" i="1"/>
  <c r="C1124" i="1"/>
  <c r="C1188" i="1"/>
  <c r="C1251" i="1"/>
  <c r="C1315" i="1"/>
  <c r="C1386" i="1"/>
  <c r="C1427" i="1"/>
  <c r="C1444" i="1"/>
  <c r="C1466" i="1"/>
  <c r="C1491" i="1"/>
  <c r="C1508" i="1"/>
  <c r="C1530" i="1"/>
  <c r="C1555" i="1"/>
  <c r="C1587" i="1"/>
  <c r="C1619" i="1"/>
  <c r="C1143" i="1"/>
  <c r="C1256" i="1"/>
  <c r="C1376" i="1"/>
  <c r="C1452" i="1"/>
  <c r="C1516" i="1"/>
  <c r="C1571" i="1"/>
  <c r="C1609" i="1"/>
  <c r="C1655" i="1"/>
  <c r="C1168" i="1"/>
  <c r="C1432" i="1"/>
  <c r="C1568" i="1"/>
  <c r="C1624" i="1"/>
  <c r="C1682" i="1"/>
  <c r="C1726" i="1"/>
  <c r="C1768" i="1"/>
  <c r="C1810" i="1"/>
  <c r="C1854" i="1"/>
  <c r="C1896" i="1"/>
  <c r="C1938" i="1"/>
  <c r="C1997" i="1"/>
  <c r="C38" i="1"/>
  <c r="C74" i="1"/>
  <c r="C122" i="1"/>
  <c r="C153" i="1"/>
  <c r="C1092" i="1"/>
  <c r="C1296" i="1"/>
  <c r="C1485" i="1"/>
  <c r="C1570" i="1"/>
  <c r="C1622" i="1"/>
  <c r="C1657" i="1"/>
  <c r="C1712" i="1"/>
  <c r="C1754" i="1"/>
  <c r="C1798" i="1"/>
  <c r="C1840" i="1"/>
  <c r="C1882" i="1"/>
  <c r="C1926" i="1"/>
  <c r="C1969" i="1"/>
  <c r="C36" i="1"/>
  <c r="C72" i="1"/>
  <c r="C106" i="1"/>
  <c r="C141" i="1"/>
  <c r="C1557" i="1"/>
  <c r="C1645" i="1"/>
  <c r="C1707" i="1"/>
  <c r="C1771" i="1"/>
  <c r="C1835" i="1"/>
  <c r="C1899" i="1"/>
  <c r="C1962" i="1"/>
  <c r="C34" i="1"/>
  <c r="C90" i="1"/>
  <c r="C148" i="1"/>
  <c r="C183" i="1"/>
  <c r="C248" i="1"/>
  <c r="C298" i="1"/>
  <c r="C1095" i="1"/>
  <c r="C1550" i="1"/>
  <c r="C1668" i="1"/>
  <c r="C1711" i="1"/>
  <c r="C1775" i="1"/>
  <c r="C1839" i="1"/>
  <c r="C1903" i="1"/>
  <c r="C1966" i="1"/>
  <c r="C24" i="1"/>
  <c r="C83" i="1"/>
  <c r="C180" i="1"/>
  <c r="C238" i="1"/>
  <c r="C292" i="1"/>
  <c r="C337" i="1"/>
  <c r="C401" i="1"/>
  <c r="C465" i="1"/>
  <c r="C1716" i="1"/>
  <c r="C1897" i="1"/>
  <c r="C73" i="1"/>
  <c r="C157" i="1"/>
  <c r="C212" i="1"/>
  <c r="C270" i="1"/>
  <c r="C335" i="1"/>
  <c r="C395" i="1"/>
  <c r="C459" i="1"/>
  <c r="C517" i="1"/>
  <c r="C559" i="1"/>
  <c r="C603" i="1"/>
  <c r="C647" i="1"/>
  <c r="C711" i="1"/>
  <c r="C1621" i="1"/>
  <c r="C1681" i="1"/>
  <c r="C1865" i="1"/>
  <c r="C2015" i="1"/>
  <c r="C144" i="1"/>
  <c r="C226" i="1"/>
  <c r="C287" i="1"/>
  <c r="C343" i="1"/>
  <c r="C411" i="1"/>
  <c r="C477" i="1"/>
  <c r="C531" i="1"/>
  <c r="C573" i="1"/>
  <c r="C615" i="1"/>
  <c r="C667" i="1"/>
  <c r="C1578" i="1"/>
  <c r="C1745" i="1"/>
  <c r="C1951" i="1"/>
  <c r="C199" i="1"/>
  <c r="C290" i="1"/>
  <c r="C383" i="1"/>
  <c r="C467" i="1"/>
  <c r="C537" i="1"/>
  <c r="C601" i="1"/>
  <c r="C656" i="1"/>
  <c r="C720" i="1"/>
  <c r="C785" i="1"/>
  <c r="C849" i="1"/>
  <c r="C913" i="1"/>
  <c r="C977" i="1"/>
  <c r="C1041" i="1"/>
  <c r="C1239" i="1"/>
  <c r="C1727" i="1"/>
  <c r="C1986" i="1"/>
  <c r="C185" i="1"/>
  <c r="C271" i="1"/>
  <c r="C390" i="1"/>
  <c r="C471" i="1"/>
  <c r="C520" i="1"/>
  <c r="C584" i="1"/>
  <c r="C657" i="1"/>
  <c r="C721" i="1"/>
  <c r="C775" i="1"/>
  <c r="C839" i="1"/>
  <c r="C1418" i="1"/>
  <c r="C1809" i="1"/>
  <c r="C62" i="1"/>
  <c r="C247" i="1"/>
  <c r="C318" i="1"/>
  <c r="C408" i="1"/>
  <c r="C491" i="1"/>
  <c r="C553" i="1"/>
  <c r="C617" i="1"/>
  <c r="C677" i="1"/>
  <c r="C745" i="1"/>
  <c r="C805" i="1"/>
  <c r="C869" i="1"/>
  <c r="C933" i="1"/>
  <c r="C997" i="1"/>
  <c r="C1061" i="1"/>
  <c r="C1791" i="1"/>
  <c r="C43" i="1"/>
  <c r="C179" i="1"/>
  <c r="C255" i="1"/>
  <c r="C358" i="1"/>
  <c r="C456" i="1"/>
  <c r="C529" i="1"/>
  <c r="C593" i="1"/>
  <c r="C652" i="1"/>
  <c r="C716" i="1"/>
  <c r="C787" i="1"/>
  <c r="C851" i="1"/>
  <c r="C902" i="1"/>
  <c r="C966" i="1"/>
  <c r="C1030" i="1"/>
  <c r="C903" i="1"/>
  <c r="C967" i="1"/>
  <c r="C1031" i="1"/>
  <c r="C1026" i="1"/>
  <c r="C766" i="1"/>
  <c r="C798" i="1"/>
  <c r="C830" i="1"/>
  <c r="C862" i="1"/>
  <c r="C910" i="1"/>
  <c r="C974" i="1"/>
  <c r="C1038" i="1"/>
  <c r="C895" i="1"/>
  <c r="C959" i="1"/>
  <c r="C1055" i="1"/>
  <c r="C12" i="1"/>
  <c r="C15" i="1"/>
  <c r="C17" i="1"/>
</calcChain>
</file>

<file path=xl/sharedStrings.xml><?xml version="1.0" encoding="utf-8"?>
<sst xmlns="http://schemas.openxmlformats.org/spreadsheetml/2006/main" count="31" uniqueCount="29">
  <si>
    <t>Damped SHM simulator</t>
  </si>
  <si>
    <t>Initial Amplitude</t>
  </si>
  <si>
    <t xml:space="preserve">A = </t>
  </si>
  <si>
    <t>Spring Constant</t>
  </si>
  <si>
    <t xml:space="preserve">k = </t>
  </si>
  <si>
    <t>Mass on spring</t>
  </si>
  <si>
    <t xml:space="preserve">m = </t>
  </si>
  <si>
    <t>Damping coefficient</t>
  </si>
  <si>
    <t xml:space="preserve">b = </t>
  </si>
  <si>
    <t>m</t>
  </si>
  <si>
    <t>kg</t>
  </si>
  <si>
    <t>t (s)</t>
  </si>
  <si>
    <t>Damping envelope</t>
  </si>
  <si>
    <t>x (m)</t>
  </si>
  <si>
    <t>Critical damping at:</t>
  </si>
  <si>
    <t>Q factor</t>
  </si>
  <si>
    <t xml:space="preserve">Q = </t>
  </si>
  <si>
    <t xml:space="preserve">ω' = </t>
  </si>
  <si>
    <t>From Fishbane et al (1993), p397</t>
  </si>
  <si>
    <t>Damped angular velocity</t>
  </si>
  <si>
    <t>Undamped angular velocity</t>
  </si>
  <si>
    <t>Lifetime</t>
  </si>
  <si>
    <t xml:space="preserve">τ = </t>
  </si>
  <si>
    <t>s</t>
  </si>
  <si>
    <r>
      <t>Nm</t>
    </r>
    <r>
      <rPr>
        <vertAlign val="superscript"/>
        <sz val="12"/>
        <color theme="1"/>
        <rFont val="Garamond"/>
        <family val="1"/>
      </rPr>
      <t>-1</t>
    </r>
  </si>
  <si>
    <r>
      <t>kgs</t>
    </r>
    <r>
      <rPr>
        <vertAlign val="superscript"/>
        <sz val="12"/>
        <color theme="1"/>
        <rFont val="Garamond"/>
        <family val="1"/>
      </rPr>
      <t>-1</t>
    </r>
  </si>
  <si>
    <r>
      <t>ω</t>
    </r>
    <r>
      <rPr>
        <vertAlign val="subscript"/>
        <sz val="12"/>
        <color theme="1"/>
        <rFont val="Garamond"/>
        <family val="1"/>
      </rPr>
      <t>0</t>
    </r>
    <r>
      <rPr>
        <sz val="12"/>
        <color theme="1"/>
        <rFont val="Garamond"/>
        <family val="1"/>
      </rPr>
      <t xml:space="preserve"> = </t>
    </r>
  </si>
  <si>
    <r>
      <t>rad s</t>
    </r>
    <r>
      <rPr>
        <vertAlign val="superscript"/>
        <sz val="12"/>
        <color theme="1"/>
        <rFont val="Garamond"/>
        <family val="1"/>
      </rPr>
      <t>-1</t>
    </r>
  </si>
  <si>
    <r>
      <t>b</t>
    </r>
    <r>
      <rPr>
        <vertAlign val="subscript"/>
        <sz val="12"/>
        <color theme="1"/>
        <rFont val="Garamond"/>
        <family val="1"/>
      </rPr>
      <t>c</t>
    </r>
    <r>
      <rPr>
        <sz val="12"/>
        <color theme="1"/>
        <rFont val="Garamond"/>
        <family val="1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</si>
</sst>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Garamond"/>
      <family val="1"/>
    </font>
    <font>
      <b/>
      <sz val="12"/>
      <color rgb="FF00B050"/>
      <name val="Garamond"/>
      <family val="1"/>
    </font>
    <font>
      <vertAlign val="superscript"/>
      <sz val="12"/>
      <color theme="1"/>
      <name val="Garamond"/>
      <family val="1"/>
    </font>
    <font>
      <vertAlign val="subscript"/>
      <sz val="12"/>
      <color theme="1"/>
      <name val="Garamond"/>
      <family val="1"/>
    </font>
    <font>
      <sz val="12"/>
      <color rgb="FFFF0000"/>
      <name val="Garamond"/>
      <family val="1"/>
    </font>
    <font>
      <b/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9" fillId="0" borderId="0" xfId="0" applyNumberFormat="1" applyFont="1"/>
    <xf numFmtId="2" fontId="9" fillId="0" borderId="0" xfId="0" applyNumberFormat="1" applyFont="1"/>
    <xf numFmtId="1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2" fontId="5" fillId="0" borderId="0" xfId="0" applyNumberFormat="1" applyFont="1" applyAlignment="1">
      <alignment horizontal="center" vertical="center"/>
    </xf>
    <xf numFmtId="165" fontId="5" fillId="0" borderId="0" xfId="0" applyNumberFormat="1" applyFont="1"/>
    <xf numFmtId="0" fontId="6" fillId="2" borderId="0" xfId="0" applyFont="1" applyFill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Displacement against time</a:t>
            </a:r>
          </a:p>
        </c:rich>
      </c:tx>
      <c:layout>
        <c:manualLayout>
          <c:xMode val="edge"/>
          <c:yMode val="edge"/>
          <c:x val="0.30084066471163257"/>
          <c:y val="4.866180048661800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8393485271819"/>
          <c:y val="0.11231258501446439"/>
          <c:w val="0.84436788509940652"/>
          <c:h val="0.82392819510699844"/>
        </c:manualLayout>
      </c:layout>
      <c:scatterChart>
        <c:scatterStyle val="smoothMarker"/>
        <c:varyColors val="0"/>
        <c:ser>
          <c:idx val="0"/>
          <c:order val="0"/>
          <c:tx>
            <c:v>Displacement</c:v>
          </c:tx>
          <c:marker>
            <c:symbol val="none"/>
          </c:marker>
          <c:xVal>
            <c:numRef>
              <c:f>'Data entry and graph'!$A$15:$A$2015</c:f>
              <c:numCache>
                <c:formatCode>0.00</c:formatCode>
                <c:ptCount val="20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  <c:pt idx="208">
                  <c:v>10.4</c:v>
                </c:pt>
                <c:pt idx="209">
                  <c:v>10.45</c:v>
                </c:pt>
                <c:pt idx="210">
                  <c:v>10.5</c:v>
                </c:pt>
                <c:pt idx="211">
                  <c:v>10.55</c:v>
                </c:pt>
                <c:pt idx="212">
                  <c:v>10.6</c:v>
                </c:pt>
                <c:pt idx="213">
                  <c:v>10.65</c:v>
                </c:pt>
                <c:pt idx="214">
                  <c:v>10.7</c:v>
                </c:pt>
                <c:pt idx="215">
                  <c:v>10.75</c:v>
                </c:pt>
                <c:pt idx="216">
                  <c:v>10.8</c:v>
                </c:pt>
                <c:pt idx="217">
                  <c:v>10.85</c:v>
                </c:pt>
                <c:pt idx="218">
                  <c:v>10.9</c:v>
                </c:pt>
                <c:pt idx="219">
                  <c:v>10.95</c:v>
                </c:pt>
                <c:pt idx="220">
                  <c:v>11</c:v>
                </c:pt>
                <c:pt idx="221">
                  <c:v>11.05</c:v>
                </c:pt>
                <c:pt idx="222">
                  <c:v>11.1</c:v>
                </c:pt>
                <c:pt idx="223">
                  <c:v>11.15</c:v>
                </c:pt>
                <c:pt idx="224">
                  <c:v>11.2</c:v>
                </c:pt>
                <c:pt idx="225">
                  <c:v>11.25</c:v>
                </c:pt>
                <c:pt idx="226">
                  <c:v>11.3</c:v>
                </c:pt>
                <c:pt idx="227">
                  <c:v>11.35</c:v>
                </c:pt>
                <c:pt idx="228">
                  <c:v>11.4</c:v>
                </c:pt>
                <c:pt idx="229">
                  <c:v>11.45</c:v>
                </c:pt>
                <c:pt idx="230">
                  <c:v>11.5</c:v>
                </c:pt>
                <c:pt idx="231">
                  <c:v>11.55</c:v>
                </c:pt>
                <c:pt idx="232">
                  <c:v>11.6</c:v>
                </c:pt>
                <c:pt idx="233">
                  <c:v>11.65</c:v>
                </c:pt>
                <c:pt idx="234">
                  <c:v>11.7</c:v>
                </c:pt>
                <c:pt idx="235">
                  <c:v>11.75</c:v>
                </c:pt>
                <c:pt idx="236">
                  <c:v>11.8</c:v>
                </c:pt>
                <c:pt idx="237">
                  <c:v>11.85</c:v>
                </c:pt>
                <c:pt idx="238">
                  <c:v>11.9</c:v>
                </c:pt>
                <c:pt idx="239">
                  <c:v>11.95</c:v>
                </c:pt>
                <c:pt idx="240">
                  <c:v>12</c:v>
                </c:pt>
                <c:pt idx="241">
                  <c:v>12.05</c:v>
                </c:pt>
                <c:pt idx="242">
                  <c:v>12.1</c:v>
                </c:pt>
                <c:pt idx="243">
                  <c:v>12.15</c:v>
                </c:pt>
                <c:pt idx="244">
                  <c:v>12.2</c:v>
                </c:pt>
                <c:pt idx="245">
                  <c:v>12.25</c:v>
                </c:pt>
                <c:pt idx="246">
                  <c:v>12.3</c:v>
                </c:pt>
                <c:pt idx="247">
                  <c:v>12.35</c:v>
                </c:pt>
                <c:pt idx="248">
                  <c:v>12.4</c:v>
                </c:pt>
                <c:pt idx="249">
                  <c:v>12.45</c:v>
                </c:pt>
                <c:pt idx="250">
                  <c:v>12.5</c:v>
                </c:pt>
                <c:pt idx="251">
                  <c:v>12.55</c:v>
                </c:pt>
                <c:pt idx="252">
                  <c:v>12.6</c:v>
                </c:pt>
                <c:pt idx="253">
                  <c:v>12.65</c:v>
                </c:pt>
                <c:pt idx="254">
                  <c:v>12.7</c:v>
                </c:pt>
                <c:pt idx="255">
                  <c:v>12.75</c:v>
                </c:pt>
                <c:pt idx="256">
                  <c:v>12.8</c:v>
                </c:pt>
                <c:pt idx="257">
                  <c:v>12.85</c:v>
                </c:pt>
                <c:pt idx="258">
                  <c:v>12.9</c:v>
                </c:pt>
                <c:pt idx="259">
                  <c:v>12.95</c:v>
                </c:pt>
                <c:pt idx="260">
                  <c:v>13</c:v>
                </c:pt>
                <c:pt idx="261">
                  <c:v>13.05</c:v>
                </c:pt>
                <c:pt idx="262">
                  <c:v>13.1</c:v>
                </c:pt>
                <c:pt idx="263">
                  <c:v>13.15</c:v>
                </c:pt>
                <c:pt idx="264">
                  <c:v>13.2</c:v>
                </c:pt>
                <c:pt idx="265">
                  <c:v>13.25</c:v>
                </c:pt>
                <c:pt idx="266">
                  <c:v>13.3</c:v>
                </c:pt>
                <c:pt idx="267">
                  <c:v>13.35</c:v>
                </c:pt>
                <c:pt idx="268">
                  <c:v>13.4</c:v>
                </c:pt>
                <c:pt idx="269">
                  <c:v>13.45</c:v>
                </c:pt>
                <c:pt idx="270">
                  <c:v>13.5</c:v>
                </c:pt>
                <c:pt idx="271">
                  <c:v>13.55</c:v>
                </c:pt>
                <c:pt idx="272">
                  <c:v>13.6</c:v>
                </c:pt>
                <c:pt idx="273">
                  <c:v>13.65</c:v>
                </c:pt>
                <c:pt idx="274">
                  <c:v>13.7</c:v>
                </c:pt>
                <c:pt idx="275">
                  <c:v>13.75</c:v>
                </c:pt>
                <c:pt idx="276">
                  <c:v>13.8</c:v>
                </c:pt>
                <c:pt idx="277">
                  <c:v>13.85</c:v>
                </c:pt>
                <c:pt idx="278">
                  <c:v>13.9</c:v>
                </c:pt>
                <c:pt idx="279">
                  <c:v>13.95</c:v>
                </c:pt>
                <c:pt idx="280">
                  <c:v>14</c:v>
                </c:pt>
                <c:pt idx="281">
                  <c:v>14.05</c:v>
                </c:pt>
                <c:pt idx="282">
                  <c:v>14.1</c:v>
                </c:pt>
                <c:pt idx="283">
                  <c:v>14.15</c:v>
                </c:pt>
                <c:pt idx="284">
                  <c:v>14.2</c:v>
                </c:pt>
                <c:pt idx="285">
                  <c:v>14.25</c:v>
                </c:pt>
                <c:pt idx="286">
                  <c:v>14.3</c:v>
                </c:pt>
                <c:pt idx="287">
                  <c:v>14.35</c:v>
                </c:pt>
                <c:pt idx="288">
                  <c:v>14.4</c:v>
                </c:pt>
                <c:pt idx="289">
                  <c:v>14.45</c:v>
                </c:pt>
                <c:pt idx="290">
                  <c:v>14.5</c:v>
                </c:pt>
                <c:pt idx="291">
                  <c:v>14.55</c:v>
                </c:pt>
                <c:pt idx="292">
                  <c:v>14.6</c:v>
                </c:pt>
                <c:pt idx="293">
                  <c:v>14.65</c:v>
                </c:pt>
                <c:pt idx="294">
                  <c:v>14.7</c:v>
                </c:pt>
                <c:pt idx="295">
                  <c:v>14.75</c:v>
                </c:pt>
                <c:pt idx="296">
                  <c:v>14.8</c:v>
                </c:pt>
                <c:pt idx="297">
                  <c:v>14.85</c:v>
                </c:pt>
                <c:pt idx="298">
                  <c:v>14.9</c:v>
                </c:pt>
                <c:pt idx="299">
                  <c:v>14.95</c:v>
                </c:pt>
                <c:pt idx="300">
                  <c:v>15</c:v>
                </c:pt>
                <c:pt idx="301">
                  <c:v>15.05</c:v>
                </c:pt>
                <c:pt idx="302">
                  <c:v>15.1</c:v>
                </c:pt>
                <c:pt idx="303">
                  <c:v>15.15</c:v>
                </c:pt>
                <c:pt idx="304">
                  <c:v>15.2</c:v>
                </c:pt>
                <c:pt idx="305">
                  <c:v>15.25</c:v>
                </c:pt>
                <c:pt idx="306">
                  <c:v>15.3</c:v>
                </c:pt>
                <c:pt idx="307">
                  <c:v>15.35</c:v>
                </c:pt>
                <c:pt idx="308">
                  <c:v>15.4</c:v>
                </c:pt>
                <c:pt idx="309">
                  <c:v>15.45</c:v>
                </c:pt>
                <c:pt idx="310">
                  <c:v>15.5</c:v>
                </c:pt>
                <c:pt idx="311">
                  <c:v>15.55</c:v>
                </c:pt>
                <c:pt idx="312">
                  <c:v>15.6</c:v>
                </c:pt>
                <c:pt idx="313">
                  <c:v>15.65</c:v>
                </c:pt>
                <c:pt idx="314">
                  <c:v>15.7</c:v>
                </c:pt>
                <c:pt idx="315">
                  <c:v>15.75</c:v>
                </c:pt>
                <c:pt idx="316">
                  <c:v>15.8</c:v>
                </c:pt>
                <c:pt idx="317">
                  <c:v>15.85</c:v>
                </c:pt>
                <c:pt idx="318">
                  <c:v>15.9</c:v>
                </c:pt>
                <c:pt idx="319">
                  <c:v>15.95</c:v>
                </c:pt>
                <c:pt idx="320">
                  <c:v>16</c:v>
                </c:pt>
                <c:pt idx="321">
                  <c:v>16.05</c:v>
                </c:pt>
                <c:pt idx="322">
                  <c:v>16.100000000000001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16.350000000000001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16.600000000000001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16.850000000000001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17.100000000000001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17.350000000000001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17.600000000000001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17.850000000000001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18.100000000000001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18.350000000000001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18.600000000000001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18.850000000000001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38.299999999999997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38.549999999999997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38.799999999999997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39.049999999999997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39.299999999999997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39.549999999999997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39.799999999999997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40.049999999999997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40.299999999999997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40.549999999999997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40.799999999999997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</c:v>
                </c:pt>
                <c:pt idx="1077">
                  <c:v>53.85</c:v>
                </c:pt>
                <c:pt idx="1078">
                  <c:v>53.899999999999899</c:v>
                </c:pt>
                <c:pt idx="1079">
                  <c:v>53.949999999999903</c:v>
                </c:pt>
                <c:pt idx="1080">
                  <c:v>53.999999999999901</c:v>
                </c:pt>
                <c:pt idx="1081">
                  <c:v>54.049999999999898</c:v>
                </c:pt>
                <c:pt idx="1082">
                  <c:v>54.099999999999902</c:v>
                </c:pt>
                <c:pt idx="1083">
                  <c:v>54.149999999999899</c:v>
                </c:pt>
                <c:pt idx="1084">
                  <c:v>54.199999999999903</c:v>
                </c:pt>
                <c:pt idx="1085">
                  <c:v>54.249999999999901</c:v>
                </c:pt>
                <c:pt idx="1086">
                  <c:v>54.299999999999898</c:v>
                </c:pt>
                <c:pt idx="1087">
                  <c:v>54.349999999999902</c:v>
                </c:pt>
                <c:pt idx="1088">
                  <c:v>54.399999999999899</c:v>
                </c:pt>
                <c:pt idx="1089">
                  <c:v>54.449999999999903</c:v>
                </c:pt>
                <c:pt idx="1090">
                  <c:v>54.499999999999901</c:v>
                </c:pt>
                <c:pt idx="1091">
                  <c:v>54.549999999999898</c:v>
                </c:pt>
                <c:pt idx="1092">
                  <c:v>54.599999999999902</c:v>
                </c:pt>
                <c:pt idx="1093">
                  <c:v>54.649999999999899</c:v>
                </c:pt>
                <c:pt idx="1094">
                  <c:v>54.699999999999903</c:v>
                </c:pt>
                <c:pt idx="1095">
                  <c:v>54.749999999999901</c:v>
                </c:pt>
                <c:pt idx="1096">
                  <c:v>54.799999999999898</c:v>
                </c:pt>
                <c:pt idx="1097">
                  <c:v>54.849999999999902</c:v>
                </c:pt>
                <c:pt idx="1098">
                  <c:v>54.899999999999899</c:v>
                </c:pt>
                <c:pt idx="1099">
                  <c:v>54.949999999999903</c:v>
                </c:pt>
                <c:pt idx="1100">
                  <c:v>54.999999999999901</c:v>
                </c:pt>
                <c:pt idx="1101">
                  <c:v>55.049999999999898</c:v>
                </c:pt>
                <c:pt idx="1102">
                  <c:v>55.099999999999902</c:v>
                </c:pt>
                <c:pt idx="1103">
                  <c:v>55.149999999999899</c:v>
                </c:pt>
                <c:pt idx="1104">
                  <c:v>55.199999999999903</c:v>
                </c:pt>
                <c:pt idx="1105">
                  <c:v>55.249999999999901</c:v>
                </c:pt>
                <c:pt idx="1106">
                  <c:v>55.299999999999898</c:v>
                </c:pt>
                <c:pt idx="1107">
                  <c:v>55.349999999999902</c:v>
                </c:pt>
                <c:pt idx="1108">
                  <c:v>55.399999999999899</c:v>
                </c:pt>
                <c:pt idx="1109">
                  <c:v>55.449999999999903</c:v>
                </c:pt>
                <c:pt idx="1110">
                  <c:v>55.499999999999901</c:v>
                </c:pt>
                <c:pt idx="1111">
                  <c:v>55.549999999999898</c:v>
                </c:pt>
                <c:pt idx="1112">
                  <c:v>55.599999999999902</c:v>
                </c:pt>
                <c:pt idx="1113">
                  <c:v>55.6499999999998</c:v>
                </c:pt>
                <c:pt idx="1114">
                  <c:v>55.699999999999797</c:v>
                </c:pt>
                <c:pt idx="1115">
                  <c:v>55.749999999999801</c:v>
                </c:pt>
                <c:pt idx="1116">
                  <c:v>55.799999999999798</c:v>
                </c:pt>
                <c:pt idx="1117">
                  <c:v>55.849999999999802</c:v>
                </c:pt>
                <c:pt idx="1118">
                  <c:v>55.8999999999998</c:v>
                </c:pt>
                <c:pt idx="1119">
                  <c:v>55.949999999999797</c:v>
                </c:pt>
                <c:pt idx="1120">
                  <c:v>55.999999999999801</c:v>
                </c:pt>
                <c:pt idx="1121">
                  <c:v>56.049999999999798</c:v>
                </c:pt>
                <c:pt idx="1122">
                  <c:v>56.099999999999802</c:v>
                </c:pt>
                <c:pt idx="1123">
                  <c:v>56.1499999999998</c:v>
                </c:pt>
                <c:pt idx="1124">
                  <c:v>56.199999999999797</c:v>
                </c:pt>
                <c:pt idx="1125">
                  <c:v>56.249999999999801</c:v>
                </c:pt>
                <c:pt idx="1126">
                  <c:v>56.299999999999798</c:v>
                </c:pt>
                <c:pt idx="1127">
                  <c:v>56.349999999999802</c:v>
                </c:pt>
                <c:pt idx="1128">
                  <c:v>56.3999999999998</c:v>
                </c:pt>
                <c:pt idx="1129">
                  <c:v>56.449999999999797</c:v>
                </c:pt>
                <c:pt idx="1130">
                  <c:v>56.499999999999801</c:v>
                </c:pt>
                <c:pt idx="1131">
                  <c:v>56.549999999999798</c:v>
                </c:pt>
                <c:pt idx="1132">
                  <c:v>56.599999999999802</c:v>
                </c:pt>
                <c:pt idx="1133">
                  <c:v>56.6499999999998</c:v>
                </c:pt>
                <c:pt idx="1134">
                  <c:v>56.699999999999797</c:v>
                </c:pt>
                <c:pt idx="1135">
                  <c:v>56.749999999999801</c:v>
                </c:pt>
                <c:pt idx="1136">
                  <c:v>56.799999999999798</c:v>
                </c:pt>
                <c:pt idx="1137">
                  <c:v>56.849999999999802</c:v>
                </c:pt>
                <c:pt idx="1138">
                  <c:v>56.8999999999998</c:v>
                </c:pt>
                <c:pt idx="1139">
                  <c:v>56.949999999999797</c:v>
                </c:pt>
                <c:pt idx="1140">
                  <c:v>56.999999999999801</c:v>
                </c:pt>
                <c:pt idx="1141">
                  <c:v>57.049999999999798</c:v>
                </c:pt>
                <c:pt idx="1142">
                  <c:v>57.099999999999802</c:v>
                </c:pt>
                <c:pt idx="1143">
                  <c:v>57.1499999999998</c:v>
                </c:pt>
                <c:pt idx="1144">
                  <c:v>57.199999999999797</c:v>
                </c:pt>
                <c:pt idx="1145">
                  <c:v>57.249999999999801</c:v>
                </c:pt>
                <c:pt idx="1146">
                  <c:v>57.299999999999798</c:v>
                </c:pt>
                <c:pt idx="1147">
                  <c:v>57.349999999999802</c:v>
                </c:pt>
                <c:pt idx="1148">
                  <c:v>57.3999999999997</c:v>
                </c:pt>
                <c:pt idx="1149">
                  <c:v>57.449999999999697</c:v>
                </c:pt>
                <c:pt idx="1150">
                  <c:v>57.499999999999702</c:v>
                </c:pt>
                <c:pt idx="1151">
                  <c:v>57.549999999999699</c:v>
                </c:pt>
                <c:pt idx="1152">
                  <c:v>57.599999999999703</c:v>
                </c:pt>
                <c:pt idx="1153">
                  <c:v>57.6499999999997</c:v>
                </c:pt>
                <c:pt idx="1154">
                  <c:v>57.699999999999697</c:v>
                </c:pt>
                <c:pt idx="1155">
                  <c:v>57.749999999999702</c:v>
                </c:pt>
                <c:pt idx="1156">
                  <c:v>57.799999999999699</c:v>
                </c:pt>
                <c:pt idx="1157">
                  <c:v>57.849999999999703</c:v>
                </c:pt>
                <c:pt idx="1158">
                  <c:v>57.8999999999997</c:v>
                </c:pt>
                <c:pt idx="1159">
                  <c:v>57.949999999999697</c:v>
                </c:pt>
                <c:pt idx="1160">
                  <c:v>57.999999999999702</c:v>
                </c:pt>
                <c:pt idx="1161">
                  <c:v>58.049999999999699</c:v>
                </c:pt>
                <c:pt idx="1162">
                  <c:v>58.099999999999703</c:v>
                </c:pt>
                <c:pt idx="1163">
                  <c:v>58.1499999999997</c:v>
                </c:pt>
                <c:pt idx="1164">
                  <c:v>58.199999999999697</c:v>
                </c:pt>
                <c:pt idx="1165">
                  <c:v>58.249999999999702</c:v>
                </c:pt>
                <c:pt idx="1166">
                  <c:v>58.299999999999699</c:v>
                </c:pt>
                <c:pt idx="1167">
                  <c:v>58.349999999999703</c:v>
                </c:pt>
                <c:pt idx="1168">
                  <c:v>58.3999999999997</c:v>
                </c:pt>
                <c:pt idx="1169">
                  <c:v>58.449999999999697</c:v>
                </c:pt>
                <c:pt idx="1170">
                  <c:v>58.499999999999702</c:v>
                </c:pt>
                <c:pt idx="1171">
                  <c:v>58.549999999999699</c:v>
                </c:pt>
                <c:pt idx="1172">
                  <c:v>58.599999999999703</c:v>
                </c:pt>
                <c:pt idx="1173">
                  <c:v>58.6499999999997</c:v>
                </c:pt>
                <c:pt idx="1174">
                  <c:v>58.699999999999697</c:v>
                </c:pt>
                <c:pt idx="1175">
                  <c:v>58.749999999999702</c:v>
                </c:pt>
                <c:pt idx="1176">
                  <c:v>58.799999999999699</c:v>
                </c:pt>
                <c:pt idx="1177">
                  <c:v>58.849999999999703</c:v>
                </c:pt>
                <c:pt idx="1178">
                  <c:v>58.8999999999997</c:v>
                </c:pt>
                <c:pt idx="1179">
                  <c:v>58.949999999999697</c:v>
                </c:pt>
                <c:pt idx="1180">
                  <c:v>58.999999999999702</c:v>
                </c:pt>
                <c:pt idx="1181">
                  <c:v>59.049999999999699</c:v>
                </c:pt>
                <c:pt idx="1182">
                  <c:v>59.099999999999703</c:v>
                </c:pt>
                <c:pt idx="1183">
                  <c:v>59.1499999999997</c:v>
                </c:pt>
                <c:pt idx="1184">
                  <c:v>59.199999999999598</c:v>
                </c:pt>
                <c:pt idx="1185">
                  <c:v>59.249999999999602</c:v>
                </c:pt>
                <c:pt idx="1186">
                  <c:v>59.299999999999599</c:v>
                </c:pt>
                <c:pt idx="1187">
                  <c:v>59.349999999999604</c:v>
                </c:pt>
                <c:pt idx="1188">
                  <c:v>59.399999999999601</c:v>
                </c:pt>
                <c:pt idx="1189">
                  <c:v>59.449999999999598</c:v>
                </c:pt>
                <c:pt idx="1190">
                  <c:v>59.499999999999602</c:v>
                </c:pt>
                <c:pt idx="1191">
                  <c:v>59.549999999999599</c:v>
                </c:pt>
                <c:pt idx="1192">
                  <c:v>59.599999999999604</c:v>
                </c:pt>
                <c:pt idx="1193">
                  <c:v>59.649999999999601</c:v>
                </c:pt>
                <c:pt idx="1194">
                  <c:v>59.699999999999598</c:v>
                </c:pt>
                <c:pt idx="1195">
                  <c:v>59.749999999999602</c:v>
                </c:pt>
                <c:pt idx="1196">
                  <c:v>59.799999999999599</c:v>
                </c:pt>
                <c:pt idx="1197">
                  <c:v>59.849999999999604</c:v>
                </c:pt>
                <c:pt idx="1198">
                  <c:v>59.899999999999601</c:v>
                </c:pt>
                <c:pt idx="1199">
                  <c:v>59.949999999999598</c:v>
                </c:pt>
                <c:pt idx="1200">
                  <c:v>59.999999999999602</c:v>
                </c:pt>
                <c:pt idx="1201">
                  <c:v>60.049999999999599</c:v>
                </c:pt>
                <c:pt idx="1202">
                  <c:v>60.099999999999604</c:v>
                </c:pt>
                <c:pt idx="1203">
                  <c:v>60.149999999999601</c:v>
                </c:pt>
                <c:pt idx="1204">
                  <c:v>60.199999999999598</c:v>
                </c:pt>
                <c:pt idx="1205">
                  <c:v>60.249999999999602</c:v>
                </c:pt>
                <c:pt idx="1206">
                  <c:v>60.299999999999599</c:v>
                </c:pt>
                <c:pt idx="1207">
                  <c:v>60.349999999999604</c:v>
                </c:pt>
                <c:pt idx="1208">
                  <c:v>60.399999999999601</c:v>
                </c:pt>
                <c:pt idx="1209">
                  <c:v>60.449999999999598</c:v>
                </c:pt>
                <c:pt idx="1210">
                  <c:v>60.499999999999602</c:v>
                </c:pt>
                <c:pt idx="1211">
                  <c:v>60.549999999999599</c:v>
                </c:pt>
                <c:pt idx="1212">
                  <c:v>60.599999999999604</c:v>
                </c:pt>
                <c:pt idx="1213">
                  <c:v>60.649999999999601</c:v>
                </c:pt>
                <c:pt idx="1214">
                  <c:v>60.699999999999598</c:v>
                </c:pt>
                <c:pt idx="1215">
                  <c:v>60.749999999999602</c:v>
                </c:pt>
                <c:pt idx="1216">
                  <c:v>60.799999999999599</c:v>
                </c:pt>
                <c:pt idx="1217">
                  <c:v>60.849999999999604</c:v>
                </c:pt>
                <c:pt idx="1218">
                  <c:v>60.899999999999601</c:v>
                </c:pt>
                <c:pt idx="1219">
                  <c:v>60.949999999999498</c:v>
                </c:pt>
                <c:pt idx="1220">
                  <c:v>60.999999999999602</c:v>
                </c:pt>
                <c:pt idx="1221">
                  <c:v>61.0499999999995</c:v>
                </c:pt>
                <c:pt idx="1222">
                  <c:v>61.099999999999497</c:v>
                </c:pt>
                <c:pt idx="1223">
                  <c:v>61.149999999999501</c:v>
                </c:pt>
                <c:pt idx="1224">
                  <c:v>61.199999999999498</c:v>
                </c:pt>
                <c:pt idx="1225">
                  <c:v>61.249999999999503</c:v>
                </c:pt>
                <c:pt idx="1226">
                  <c:v>61.2999999999995</c:v>
                </c:pt>
                <c:pt idx="1227">
                  <c:v>61.349999999999497</c:v>
                </c:pt>
                <c:pt idx="1228">
                  <c:v>61.399999999999501</c:v>
                </c:pt>
                <c:pt idx="1229">
                  <c:v>61.449999999999498</c:v>
                </c:pt>
                <c:pt idx="1230">
                  <c:v>61.499999999999503</c:v>
                </c:pt>
                <c:pt idx="1231">
                  <c:v>61.5499999999995</c:v>
                </c:pt>
                <c:pt idx="1232">
                  <c:v>61.599999999999497</c:v>
                </c:pt>
                <c:pt idx="1233">
                  <c:v>61.649999999999501</c:v>
                </c:pt>
                <c:pt idx="1234">
                  <c:v>61.699999999999498</c:v>
                </c:pt>
                <c:pt idx="1235">
                  <c:v>61.749999999999503</c:v>
                </c:pt>
                <c:pt idx="1236">
                  <c:v>61.7999999999995</c:v>
                </c:pt>
                <c:pt idx="1237">
                  <c:v>61.849999999999497</c:v>
                </c:pt>
                <c:pt idx="1238">
                  <c:v>61.899999999999501</c:v>
                </c:pt>
                <c:pt idx="1239">
                  <c:v>61.949999999999498</c:v>
                </c:pt>
                <c:pt idx="1240">
                  <c:v>61.999999999999503</c:v>
                </c:pt>
                <c:pt idx="1241">
                  <c:v>62.0499999999995</c:v>
                </c:pt>
                <c:pt idx="1242">
                  <c:v>62.099999999999497</c:v>
                </c:pt>
                <c:pt idx="1243">
                  <c:v>62.149999999999501</c:v>
                </c:pt>
                <c:pt idx="1244">
                  <c:v>62.199999999999498</c:v>
                </c:pt>
                <c:pt idx="1245">
                  <c:v>62.249999999999503</c:v>
                </c:pt>
                <c:pt idx="1246">
                  <c:v>62.2999999999995</c:v>
                </c:pt>
                <c:pt idx="1247">
                  <c:v>62.349999999999497</c:v>
                </c:pt>
                <c:pt idx="1248">
                  <c:v>62.399999999999501</c:v>
                </c:pt>
                <c:pt idx="1249">
                  <c:v>62.449999999999498</c:v>
                </c:pt>
                <c:pt idx="1250">
                  <c:v>62.499999999999503</c:v>
                </c:pt>
                <c:pt idx="1251">
                  <c:v>62.5499999999995</c:v>
                </c:pt>
                <c:pt idx="1252">
                  <c:v>62.599999999999497</c:v>
                </c:pt>
                <c:pt idx="1253">
                  <c:v>62.649999999999501</c:v>
                </c:pt>
                <c:pt idx="1254">
                  <c:v>62.699999999999399</c:v>
                </c:pt>
                <c:pt idx="1255">
                  <c:v>62.749999999999403</c:v>
                </c:pt>
                <c:pt idx="1256">
                  <c:v>62.7999999999994</c:v>
                </c:pt>
                <c:pt idx="1257">
                  <c:v>62.849999999999397</c:v>
                </c:pt>
                <c:pt idx="1258">
                  <c:v>62.899999999999402</c:v>
                </c:pt>
                <c:pt idx="1259">
                  <c:v>62.949999999999399</c:v>
                </c:pt>
                <c:pt idx="1260">
                  <c:v>62.999999999999403</c:v>
                </c:pt>
                <c:pt idx="1261">
                  <c:v>63.0499999999994</c:v>
                </c:pt>
                <c:pt idx="1262">
                  <c:v>63.099999999999397</c:v>
                </c:pt>
                <c:pt idx="1263">
                  <c:v>63.149999999999402</c:v>
                </c:pt>
                <c:pt idx="1264">
                  <c:v>63.199999999999399</c:v>
                </c:pt>
                <c:pt idx="1265">
                  <c:v>63.249999999999403</c:v>
                </c:pt>
                <c:pt idx="1266">
                  <c:v>63.2999999999994</c:v>
                </c:pt>
                <c:pt idx="1267">
                  <c:v>63.349999999999397</c:v>
                </c:pt>
                <c:pt idx="1268">
                  <c:v>63.399999999999402</c:v>
                </c:pt>
                <c:pt idx="1269">
                  <c:v>63.449999999999399</c:v>
                </c:pt>
                <c:pt idx="1270">
                  <c:v>63.499999999999403</c:v>
                </c:pt>
                <c:pt idx="1271">
                  <c:v>63.5499999999994</c:v>
                </c:pt>
                <c:pt idx="1272">
                  <c:v>63.599999999999397</c:v>
                </c:pt>
                <c:pt idx="1273">
                  <c:v>63.649999999999402</c:v>
                </c:pt>
                <c:pt idx="1274">
                  <c:v>63.699999999999399</c:v>
                </c:pt>
                <c:pt idx="1275">
                  <c:v>63.749999999999403</c:v>
                </c:pt>
                <c:pt idx="1276">
                  <c:v>63.7999999999994</c:v>
                </c:pt>
                <c:pt idx="1277">
                  <c:v>63.849999999999397</c:v>
                </c:pt>
                <c:pt idx="1278">
                  <c:v>63.899999999999402</c:v>
                </c:pt>
                <c:pt idx="1279">
                  <c:v>63.949999999999399</c:v>
                </c:pt>
                <c:pt idx="1280">
                  <c:v>63.999999999999403</c:v>
                </c:pt>
                <c:pt idx="1281">
                  <c:v>64.0499999999994</c:v>
                </c:pt>
                <c:pt idx="1282">
                  <c:v>64.099999999999397</c:v>
                </c:pt>
                <c:pt idx="1283">
                  <c:v>64.149999999999395</c:v>
                </c:pt>
                <c:pt idx="1284">
                  <c:v>64.199999999999406</c:v>
                </c:pt>
                <c:pt idx="1285">
                  <c:v>64.249999999999403</c:v>
                </c:pt>
                <c:pt idx="1286">
                  <c:v>64.2999999999994</c:v>
                </c:pt>
                <c:pt idx="1287">
                  <c:v>64.349999999999397</c:v>
                </c:pt>
                <c:pt idx="1288">
                  <c:v>64.399999999999395</c:v>
                </c:pt>
                <c:pt idx="1289">
                  <c:v>64.449999999999307</c:v>
                </c:pt>
                <c:pt idx="1290">
                  <c:v>64.499999999999304</c:v>
                </c:pt>
                <c:pt idx="1291">
                  <c:v>64.549999999999301</c:v>
                </c:pt>
                <c:pt idx="1292">
                  <c:v>64.599999999999298</c:v>
                </c:pt>
                <c:pt idx="1293">
                  <c:v>64.649999999999295</c:v>
                </c:pt>
                <c:pt idx="1294">
                  <c:v>64.699999999999307</c:v>
                </c:pt>
                <c:pt idx="1295">
                  <c:v>64.749999999999304</c:v>
                </c:pt>
                <c:pt idx="1296">
                  <c:v>64.799999999999301</c:v>
                </c:pt>
                <c:pt idx="1297">
                  <c:v>64.849999999999298</c:v>
                </c:pt>
                <c:pt idx="1298">
                  <c:v>64.899999999999295</c:v>
                </c:pt>
                <c:pt idx="1299">
                  <c:v>64.949999999999307</c:v>
                </c:pt>
                <c:pt idx="1300">
                  <c:v>64.999999999999304</c:v>
                </c:pt>
                <c:pt idx="1301">
                  <c:v>65.049999999999301</c:v>
                </c:pt>
                <c:pt idx="1302">
                  <c:v>65.099999999999298</c:v>
                </c:pt>
                <c:pt idx="1303">
                  <c:v>65.149999999999295</c:v>
                </c:pt>
                <c:pt idx="1304">
                  <c:v>65.199999999999307</c:v>
                </c:pt>
                <c:pt idx="1305">
                  <c:v>65.249999999999304</c:v>
                </c:pt>
                <c:pt idx="1306">
                  <c:v>65.299999999999301</c:v>
                </c:pt>
                <c:pt idx="1307">
                  <c:v>65.349999999999298</c:v>
                </c:pt>
                <c:pt idx="1308">
                  <c:v>65.399999999999295</c:v>
                </c:pt>
                <c:pt idx="1309">
                  <c:v>65.449999999999307</c:v>
                </c:pt>
                <c:pt idx="1310">
                  <c:v>65.499999999999304</c:v>
                </c:pt>
                <c:pt idx="1311">
                  <c:v>65.549999999999301</c:v>
                </c:pt>
                <c:pt idx="1312">
                  <c:v>65.599999999999298</c:v>
                </c:pt>
                <c:pt idx="1313">
                  <c:v>65.649999999999295</c:v>
                </c:pt>
                <c:pt idx="1314">
                  <c:v>65.699999999999307</c:v>
                </c:pt>
                <c:pt idx="1315">
                  <c:v>65.749999999999304</c:v>
                </c:pt>
                <c:pt idx="1316">
                  <c:v>65.799999999999301</c:v>
                </c:pt>
                <c:pt idx="1317">
                  <c:v>65.849999999999298</c:v>
                </c:pt>
                <c:pt idx="1318">
                  <c:v>65.899999999999295</c:v>
                </c:pt>
                <c:pt idx="1319">
                  <c:v>65.949999999999307</c:v>
                </c:pt>
                <c:pt idx="1320">
                  <c:v>65.999999999999304</c:v>
                </c:pt>
                <c:pt idx="1321">
                  <c:v>66.049999999999301</c:v>
                </c:pt>
                <c:pt idx="1322">
                  <c:v>66.099999999999298</c:v>
                </c:pt>
                <c:pt idx="1323">
                  <c:v>66.149999999999295</c:v>
                </c:pt>
                <c:pt idx="1324">
                  <c:v>66.199999999999207</c:v>
                </c:pt>
                <c:pt idx="1325">
                  <c:v>66.249999999999204</c:v>
                </c:pt>
                <c:pt idx="1326">
                  <c:v>66.299999999999201</c:v>
                </c:pt>
                <c:pt idx="1327">
                  <c:v>66.349999999999199</c:v>
                </c:pt>
                <c:pt idx="1328">
                  <c:v>66.399999999999196</c:v>
                </c:pt>
                <c:pt idx="1329">
                  <c:v>66.449999999999207</c:v>
                </c:pt>
                <c:pt idx="1330">
                  <c:v>66.499999999999204</c:v>
                </c:pt>
                <c:pt idx="1331">
                  <c:v>66.549999999999201</c:v>
                </c:pt>
                <c:pt idx="1332">
                  <c:v>66.599999999999199</c:v>
                </c:pt>
                <c:pt idx="1333">
                  <c:v>66.649999999999196</c:v>
                </c:pt>
                <c:pt idx="1334">
                  <c:v>66.699999999999207</c:v>
                </c:pt>
                <c:pt idx="1335">
                  <c:v>66.749999999999204</c:v>
                </c:pt>
                <c:pt idx="1336">
                  <c:v>66.799999999999201</c:v>
                </c:pt>
                <c:pt idx="1337">
                  <c:v>66.849999999999199</c:v>
                </c:pt>
                <c:pt idx="1338">
                  <c:v>66.899999999999196</c:v>
                </c:pt>
                <c:pt idx="1339">
                  <c:v>66.949999999999207</c:v>
                </c:pt>
                <c:pt idx="1340">
                  <c:v>66.999999999999204</c:v>
                </c:pt>
                <c:pt idx="1341">
                  <c:v>67.049999999999201</c:v>
                </c:pt>
                <c:pt idx="1342">
                  <c:v>67.099999999999199</c:v>
                </c:pt>
                <c:pt idx="1343">
                  <c:v>67.149999999999196</c:v>
                </c:pt>
                <c:pt idx="1344">
                  <c:v>67.199999999999207</c:v>
                </c:pt>
                <c:pt idx="1345">
                  <c:v>67.249999999999204</c:v>
                </c:pt>
                <c:pt idx="1346">
                  <c:v>67.299999999999201</c:v>
                </c:pt>
                <c:pt idx="1347">
                  <c:v>67.349999999999199</c:v>
                </c:pt>
                <c:pt idx="1348">
                  <c:v>67.399999999999196</c:v>
                </c:pt>
                <c:pt idx="1349">
                  <c:v>67.449999999999207</c:v>
                </c:pt>
                <c:pt idx="1350">
                  <c:v>67.499999999999204</c:v>
                </c:pt>
                <c:pt idx="1351">
                  <c:v>67.549999999999201</c:v>
                </c:pt>
                <c:pt idx="1352">
                  <c:v>67.599999999999199</c:v>
                </c:pt>
                <c:pt idx="1353">
                  <c:v>67.649999999999196</c:v>
                </c:pt>
                <c:pt idx="1354">
                  <c:v>67.699999999999207</c:v>
                </c:pt>
                <c:pt idx="1355">
                  <c:v>67.749999999999204</c:v>
                </c:pt>
                <c:pt idx="1356">
                  <c:v>67.799999999999201</c:v>
                </c:pt>
                <c:pt idx="1357">
                  <c:v>67.849999999999199</c:v>
                </c:pt>
                <c:pt idx="1358">
                  <c:v>67.899999999999196</c:v>
                </c:pt>
                <c:pt idx="1359">
                  <c:v>67.949999999999207</c:v>
                </c:pt>
                <c:pt idx="1360">
                  <c:v>67.999999999999105</c:v>
                </c:pt>
                <c:pt idx="1361">
                  <c:v>68.049999999999102</c:v>
                </c:pt>
                <c:pt idx="1362">
                  <c:v>68.099999999999099</c:v>
                </c:pt>
                <c:pt idx="1363">
                  <c:v>68.149999999999096</c:v>
                </c:pt>
                <c:pt idx="1364">
                  <c:v>68.199999999999093</c:v>
                </c:pt>
                <c:pt idx="1365">
                  <c:v>68.249999999999105</c:v>
                </c:pt>
                <c:pt idx="1366">
                  <c:v>68.299999999999102</c:v>
                </c:pt>
                <c:pt idx="1367">
                  <c:v>68.349999999999099</c:v>
                </c:pt>
                <c:pt idx="1368">
                  <c:v>68.399999999999096</c:v>
                </c:pt>
                <c:pt idx="1369">
                  <c:v>68.449999999999093</c:v>
                </c:pt>
                <c:pt idx="1370">
                  <c:v>68.499999999999105</c:v>
                </c:pt>
                <c:pt idx="1371">
                  <c:v>68.549999999999102</c:v>
                </c:pt>
                <c:pt idx="1372">
                  <c:v>68.599999999999099</c:v>
                </c:pt>
                <c:pt idx="1373">
                  <c:v>68.649999999999096</c:v>
                </c:pt>
                <c:pt idx="1374">
                  <c:v>68.699999999999093</c:v>
                </c:pt>
                <c:pt idx="1375">
                  <c:v>68.749999999999105</c:v>
                </c:pt>
                <c:pt idx="1376">
                  <c:v>68.799999999999102</c:v>
                </c:pt>
                <c:pt idx="1377">
                  <c:v>68.849999999999099</c:v>
                </c:pt>
                <c:pt idx="1378">
                  <c:v>68.899999999999096</c:v>
                </c:pt>
                <c:pt idx="1379">
                  <c:v>68.949999999999093</c:v>
                </c:pt>
                <c:pt idx="1380">
                  <c:v>68.999999999999105</c:v>
                </c:pt>
                <c:pt idx="1381">
                  <c:v>69.049999999999102</c:v>
                </c:pt>
                <c:pt idx="1382">
                  <c:v>69.099999999999099</c:v>
                </c:pt>
                <c:pt idx="1383">
                  <c:v>69.149999999999096</c:v>
                </c:pt>
                <c:pt idx="1384">
                  <c:v>69.199999999999093</c:v>
                </c:pt>
                <c:pt idx="1385">
                  <c:v>69.249999999999105</c:v>
                </c:pt>
                <c:pt idx="1386">
                  <c:v>69.299999999999102</c:v>
                </c:pt>
                <c:pt idx="1387">
                  <c:v>69.349999999999099</c:v>
                </c:pt>
                <c:pt idx="1388">
                  <c:v>69.399999999999096</c:v>
                </c:pt>
                <c:pt idx="1389">
                  <c:v>69.449999999999093</c:v>
                </c:pt>
                <c:pt idx="1390">
                  <c:v>69.499999999999105</c:v>
                </c:pt>
                <c:pt idx="1391">
                  <c:v>69.549999999999102</c:v>
                </c:pt>
                <c:pt idx="1392">
                  <c:v>69.599999999999099</c:v>
                </c:pt>
                <c:pt idx="1393">
                  <c:v>69.649999999999096</c:v>
                </c:pt>
                <c:pt idx="1394">
                  <c:v>69.699999999999093</c:v>
                </c:pt>
                <c:pt idx="1395">
                  <c:v>69.749999999999005</c:v>
                </c:pt>
                <c:pt idx="1396">
                  <c:v>69.799999999999002</c:v>
                </c:pt>
                <c:pt idx="1397">
                  <c:v>69.849999999999</c:v>
                </c:pt>
                <c:pt idx="1398">
                  <c:v>69.899999999998997</c:v>
                </c:pt>
                <c:pt idx="1399">
                  <c:v>69.949999999998994</c:v>
                </c:pt>
                <c:pt idx="1400">
                  <c:v>69.999999999999005</c:v>
                </c:pt>
                <c:pt idx="1401">
                  <c:v>70.049999999999002</c:v>
                </c:pt>
                <c:pt idx="1402">
                  <c:v>70.099999999999</c:v>
                </c:pt>
                <c:pt idx="1403">
                  <c:v>70.149999999998997</c:v>
                </c:pt>
                <c:pt idx="1404">
                  <c:v>70.199999999998994</c:v>
                </c:pt>
                <c:pt idx="1405">
                  <c:v>70.249999999999005</c:v>
                </c:pt>
                <c:pt idx="1406">
                  <c:v>70.299999999999002</c:v>
                </c:pt>
                <c:pt idx="1407">
                  <c:v>70.349999999999</c:v>
                </c:pt>
                <c:pt idx="1408">
                  <c:v>70.399999999998997</c:v>
                </c:pt>
                <c:pt idx="1409">
                  <c:v>70.449999999998994</c:v>
                </c:pt>
                <c:pt idx="1410">
                  <c:v>70.499999999999005</c:v>
                </c:pt>
                <c:pt idx="1411">
                  <c:v>70.549999999999002</c:v>
                </c:pt>
                <c:pt idx="1412">
                  <c:v>70.599999999999</c:v>
                </c:pt>
                <c:pt idx="1413">
                  <c:v>70.649999999998997</c:v>
                </c:pt>
                <c:pt idx="1414">
                  <c:v>70.699999999998994</c:v>
                </c:pt>
                <c:pt idx="1415">
                  <c:v>70.749999999999005</c:v>
                </c:pt>
                <c:pt idx="1416">
                  <c:v>70.799999999999002</c:v>
                </c:pt>
                <c:pt idx="1417">
                  <c:v>70.849999999999</c:v>
                </c:pt>
                <c:pt idx="1418">
                  <c:v>70.899999999998997</c:v>
                </c:pt>
                <c:pt idx="1419">
                  <c:v>70.949999999998994</c:v>
                </c:pt>
                <c:pt idx="1420">
                  <c:v>70.999999999999005</c:v>
                </c:pt>
                <c:pt idx="1421">
                  <c:v>71.049999999999002</c:v>
                </c:pt>
                <c:pt idx="1422">
                  <c:v>71.099999999999</c:v>
                </c:pt>
                <c:pt idx="1423">
                  <c:v>71.149999999998997</c:v>
                </c:pt>
                <c:pt idx="1424">
                  <c:v>71.199999999998994</c:v>
                </c:pt>
                <c:pt idx="1425">
                  <c:v>71.249999999999005</c:v>
                </c:pt>
                <c:pt idx="1426">
                  <c:v>71.299999999999002</c:v>
                </c:pt>
                <c:pt idx="1427">
                  <c:v>71.349999999999</c:v>
                </c:pt>
                <c:pt idx="1428">
                  <c:v>71.399999999998997</c:v>
                </c:pt>
                <c:pt idx="1429">
                  <c:v>71.449999999998994</c:v>
                </c:pt>
                <c:pt idx="1430">
                  <c:v>71.499999999998906</c:v>
                </c:pt>
                <c:pt idx="1431">
                  <c:v>71.549999999998903</c:v>
                </c:pt>
                <c:pt idx="1432">
                  <c:v>71.5999999999989</c:v>
                </c:pt>
                <c:pt idx="1433">
                  <c:v>71.649999999998897</c:v>
                </c:pt>
                <c:pt idx="1434">
                  <c:v>71.699999999998894</c:v>
                </c:pt>
                <c:pt idx="1435">
                  <c:v>71.749999999998906</c:v>
                </c:pt>
                <c:pt idx="1436">
                  <c:v>71.799999999998903</c:v>
                </c:pt>
                <c:pt idx="1437">
                  <c:v>71.8499999999989</c:v>
                </c:pt>
                <c:pt idx="1438">
                  <c:v>71.899999999998897</c:v>
                </c:pt>
                <c:pt idx="1439">
                  <c:v>71.949999999998894</c:v>
                </c:pt>
                <c:pt idx="1440">
                  <c:v>71.999999999998906</c:v>
                </c:pt>
                <c:pt idx="1441">
                  <c:v>72.049999999998903</c:v>
                </c:pt>
                <c:pt idx="1442">
                  <c:v>72.0999999999989</c:v>
                </c:pt>
                <c:pt idx="1443">
                  <c:v>72.149999999998897</c:v>
                </c:pt>
                <c:pt idx="1444">
                  <c:v>72.199999999998894</c:v>
                </c:pt>
                <c:pt idx="1445">
                  <c:v>72.249999999998906</c:v>
                </c:pt>
                <c:pt idx="1446">
                  <c:v>72.299999999998903</c:v>
                </c:pt>
                <c:pt idx="1447">
                  <c:v>72.3499999999989</c:v>
                </c:pt>
                <c:pt idx="1448">
                  <c:v>72.399999999998897</c:v>
                </c:pt>
                <c:pt idx="1449">
                  <c:v>72.449999999998894</c:v>
                </c:pt>
                <c:pt idx="1450">
                  <c:v>72.499999999998906</c:v>
                </c:pt>
                <c:pt idx="1451">
                  <c:v>72.549999999998903</c:v>
                </c:pt>
                <c:pt idx="1452">
                  <c:v>72.5999999999989</c:v>
                </c:pt>
                <c:pt idx="1453">
                  <c:v>72.649999999998897</c:v>
                </c:pt>
                <c:pt idx="1454">
                  <c:v>72.699999999998894</c:v>
                </c:pt>
                <c:pt idx="1455">
                  <c:v>72.749999999998906</c:v>
                </c:pt>
                <c:pt idx="1456">
                  <c:v>72.799999999998903</c:v>
                </c:pt>
                <c:pt idx="1457">
                  <c:v>72.8499999999989</c:v>
                </c:pt>
                <c:pt idx="1458">
                  <c:v>72.899999999998897</c:v>
                </c:pt>
                <c:pt idx="1459">
                  <c:v>72.949999999998894</c:v>
                </c:pt>
                <c:pt idx="1460">
                  <c:v>72.999999999998906</c:v>
                </c:pt>
                <c:pt idx="1461">
                  <c:v>73.049999999998903</c:v>
                </c:pt>
                <c:pt idx="1462">
                  <c:v>73.0999999999989</c:v>
                </c:pt>
                <c:pt idx="1463">
                  <c:v>73.149999999998897</c:v>
                </c:pt>
                <c:pt idx="1464">
                  <c:v>73.199999999998894</c:v>
                </c:pt>
                <c:pt idx="1465">
                  <c:v>73.249999999998806</c:v>
                </c:pt>
                <c:pt idx="1466">
                  <c:v>73.299999999998803</c:v>
                </c:pt>
                <c:pt idx="1467">
                  <c:v>73.349999999998801</c:v>
                </c:pt>
                <c:pt idx="1468">
                  <c:v>73.399999999998798</c:v>
                </c:pt>
                <c:pt idx="1469">
                  <c:v>73.449999999998795</c:v>
                </c:pt>
                <c:pt idx="1470">
                  <c:v>73.499999999998806</c:v>
                </c:pt>
                <c:pt idx="1471">
                  <c:v>73.549999999998803</c:v>
                </c:pt>
                <c:pt idx="1472">
                  <c:v>73.599999999998801</c:v>
                </c:pt>
                <c:pt idx="1473">
                  <c:v>73.649999999998798</c:v>
                </c:pt>
                <c:pt idx="1474">
                  <c:v>73.699999999998795</c:v>
                </c:pt>
                <c:pt idx="1475">
                  <c:v>73.749999999998806</c:v>
                </c:pt>
                <c:pt idx="1476">
                  <c:v>73.799999999998803</c:v>
                </c:pt>
                <c:pt idx="1477">
                  <c:v>73.849999999998801</c:v>
                </c:pt>
                <c:pt idx="1478">
                  <c:v>73.899999999998798</c:v>
                </c:pt>
                <c:pt idx="1479">
                  <c:v>73.949999999998795</c:v>
                </c:pt>
                <c:pt idx="1480">
                  <c:v>73.999999999998806</c:v>
                </c:pt>
                <c:pt idx="1481">
                  <c:v>74.049999999998803</c:v>
                </c:pt>
                <c:pt idx="1482">
                  <c:v>74.099999999998801</c:v>
                </c:pt>
                <c:pt idx="1483">
                  <c:v>74.149999999998798</c:v>
                </c:pt>
                <c:pt idx="1484">
                  <c:v>74.199999999998795</c:v>
                </c:pt>
                <c:pt idx="1485">
                  <c:v>74.249999999998806</c:v>
                </c:pt>
                <c:pt idx="1486">
                  <c:v>74.299999999998803</c:v>
                </c:pt>
                <c:pt idx="1487">
                  <c:v>74.349999999998801</c:v>
                </c:pt>
                <c:pt idx="1488">
                  <c:v>74.399999999998798</c:v>
                </c:pt>
                <c:pt idx="1489">
                  <c:v>74.449999999998795</c:v>
                </c:pt>
                <c:pt idx="1490">
                  <c:v>74.499999999998806</c:v>
                </c:pt>
                <c:pt idx="1491">
                  <c:v>74.549999999998803</c:v>
                </c:pt>
                <c:pt idx="1492">
                  <c:v>74.599999999998801</c:v>
                </c:pt>
                <c:pt idx="1493">
                  <c:v>74.649999999998798</c:v>
                </c:pt>
                <c:pt idx="1494">
                  <c:v>74.699999999998795</c:v>
                </c:pt>
                <c:pt idx="1495">
                  <c:v>74.749999999998806</c:v>
                </c:pt>
                <c:pt idx="1496">
                  <c:v>74.799999999998803</c:v>
                </c:pt>
                <c:pt idx="1497">
                  <c:v>74.849999999998801</c:v>
                </c:pt>
                <c:pt idx="1498">
                  <c:v>74.899999999998798</c:v>
                </c:pt>
                <c:pt idx="1499">
                  <c:v>74.949999999998795</c:v>
                </c:pt>
                <c:pt idx="1500">
                  <c:v>74.999999999998707</c:v>
                </c:pt>
                <c:pt idx="1501">
                  <c:v>75.049999999998704</c:v>
                </c:pt>
                <c:pt idx="1502">
                  <c:v>75.099999999998701</c:v>
                </c:pt>
                <c:pt idx="1503">
                  <c:v>75.149999999998698</c:v>
                </c:pt>
                <c:pt idx="1504">
                  <c:v>75.199999999998695</c:v>
                </c:pt>
                <c:pt idx="1505">
                  <c:v>75.249999999998707</c:v>
                </c:pt>
                <c:pt idx="1506">
                  <c:v>75.299999999998704</c:v>
                </c:pt>
                <c:pt idx="1507">
                  <c:v>75.349999999998701</c:v>
                </c:pt>
                <c:pt idx="1508">
                  <c:v>75.399999999998698</c:v>
                </c:pt>
                <c:pt idx="1509">
                  <c:v>75.449999999998695</c:v>
                </c:pt>
                <c:pt idx="1510">
                  <c:v>75.499999999998707</c:v>
                </c:pt>
                <c:pt idx="1511">
                  <c:v>75.549999999998704</c:v>
                </c:pt>
                <c:pt idx="1512">
                  <c:v>75.599999999998701</c:v>
                </c:pt>
                <c:pt idx="1513">
                  <c:v>75.649999999998698</c:v>
                </c:pt>
                <c:pt idx="1514">
                  <c:v>75.699999999998695</c:v>
                </c:pt>
                <c:pt idx="1515">
                  <c:v>75.749999999998707</c:v>
                </c:pt>
                <c:pt idx="1516">
                  <c:v>75.799999999998704</c:v>
                </c:pt>
                <c:pt idx="1517">
                  <c:v>75.849999999998701</c:v>
                </c:pt>
                <c:pt idx="1518">
                  <c:v>75.899999999998698</c:v>
                </c:pt>
                <c:pt idx="1519">
                  <c:v>75.949999999998695</c:v>
                </c:pt>
                <c:pt idx="1520">
                  <c:v>75.999999999998707</c:v>
                </c:pt>
                <c:pt idx="1521">
                  <c:v>76.049999999998704</c:v>
                </c:pt>
                <c:pt idx="1522">
                  <c:v>76.099999999998701</c:v>
                </c:pt>
                <c:pt idx="1523">
                  <c:v>76.149999999998698</c:v>
                </c:pt>
                <c:pt idx="1524">
                  <c:v>76.199999999998695</c:v>
                </c:pt>
                <c:pt idx="1525">
                  <c:v>76.249999999998707</c:v>
                </c:pt>
                <c:pt idx="1526">
                  <c:v>76.299999999998704</c:v>
                </c:pt>
                <c:pt idx="1527">
                  <c:v>76.349999999998701</c:v>
                </c:pt>
                <c:pt idx="1528">
                  <c:v>76.399999999998698</c:v>
                </c:pt>
                <c:pt idx="1529">
                  <c:v>76.449999999998695</c:v>
                </c:pt>
                <c:pt idx="1530">
                  <c:v>76.499999999998707</c:v>
                </c:pt>
                <c:pt idx="1531">
                  <c:v>76.549999999998704</c:v>
                </c:pt>
                <c:pt idx="1532">
                  <c:v>76.599999999998701</c:v>
                </c:pt>
                <c:pt idx="1533">
                  <c:v>76.649999999998698</c:v>
                </c:pt>
                <c:pt idx="1534">
                  <c:v>76.699999999998695</c:v>
                </c:pt>
                <c:pt idx="1535">
                  <c:v>76.749999999998593</c:v>
                </c:pt>
                <c:pt idx="1536">
                  <c:v>76.799999999998604</c:v>
                </c:pt>
                <c:pt idx="1537">
                  <c:v>76.849999999998602</c:v>
                </c:pt>
                <c:pt idx="1538">
                  <c:v>76.899999999998599</c:v>
                </c:pt>
                <c:pt idx="1539">
                  <c:v>76.949999999998596</c:v>
                </c:pt>
                <c:pt idx="1540">
                  <c:v>76.999999999998593</c:v>
                </c:pt>
                <c:pt idx="1541">
                  <c:v>77.049999999998604</c:v>
                </c:pt>
                <c:pt idx="1542">
                  <c:v>77.099999999998602</c:v>
                </c:pt>
                <c:pt idx="1543">
                  <c:v>77.149999999998599</c:v>
                </c:pt>
                <c:pt idx="1544">
                  <c:v>77.199999999998596</c:v>
                </c:pt>
                <c:pt idx="1545">
                  <c:v>77.249999999998593</c:v>
                </c:pt>
                <c:pt idx="1546">
                  <c:v>77.299999999998604</c:v>
                </c:pt>
                <c:pt idx="1547">
                  <c:v>77.349999999998602</c:v>
                </c:pt>
                <c:pt idx="1548">
                  <c:v>77.399999999998599</c:v>
                </c:pt>
                <c:pt idx="1549">
                  <c:v>77.449999999998596</c:v>
                </c:pt>
                <c:pt idx="1550">
                  <c:v>77.499999999998593</c:v>
                </c:pt>
                <c:pt idx="1551">
                  <c:v>77.549999999998604</c:v>
                </c:pt>
                <c:pt idx="1552">
                  <c:v>77.599999999998602</c:v>
                </c:pt>
                <c:pt idx="1553">
                  <c:v>77.649999999998599</c:v>
                </c:pt>
                <c:pt idx="1554">
                  <c:v>77.699999999998596</c:v>
                </c:pt>
                <c:pt idx="1555">
                  <c:v>77.749999999998593</c:v>
                </c:pt>
                <c:pt idx="1556">
                  <c:v>77.799999999998604</c:v>
                </c:pt>
                <c:pt idx="1557">
                  <c:v>77.849999999998602</c:v>
                </c:pt>
                <c:pt idx="1558">
                  <c:v>77.899999999998599</c:v>
                </c:pt>
                <c:pt idx="1559">
                  <c:v>77.949999999998596</c:v>
                </c:pt>
                <c:pt idx="1560">
                  <c:v>77.999999999998593</c:v>
                </c:pt>
                <c:pt idx="1561">
                  <c:v>78.049999999998604</c:v>
                </c:pt>
                <c:pt idx="1562">
                  <c:v>78.099999999998602</c:v>
                </c:pt>
                <c:pt idx="1563">
                  <c:v>78.149999999998599</c:v>
                </c:pt>
                <c:pt idx="1564">
                  <c:v>78.199999999998596</c:v>
                </c:pt>
                <c:pt idx="1565">
                  <c:v>78.249999999998593</c:v>
                </c:pt>
                <c:pt idx="1566">
                  <c:v>78.299999999998604</c:v>
                </c:pt>
                <c:pt idx="1567">
                  <c:v>78.349999999998602</c:v>
                </c:pt>
                <c:pt idx="1568">
                  <c:v>78.399999999998599</c:v>
                </c:pt>
                <c:pt idx="1569">
                  <c:v>78.449999999998596</c:v>
                </c:pt>
                <c:pt idx="1570">
                  <c:v>78.499999999998593</c:v>
                </c:pt>
                <c:pt idx="1571">
                  <c:v>78.549999999998505</c:v>
                </c:pt>
                <c:pt idx="1572">
                  <c:v>78.599999999998502</c:v>
                </c:pt>
                <c:pt idx="1573">
                  <c:v>78.649999999998499</c:v>
                </c:pt>
                <c:pt idx="1574">
                  <c:v>78.699999999998496</c:v>
                </c:pt>
                <c:pt idx="1575">
                  <c:v>78.749999999998494</c:v>
                </c:pt>
                <c:pt idx="1576">
                  <c:v>78.799999999998505</c:v>
                </c:pt>
                <c:pt idx="1577">
                  <c:v>78.849999999998502</c:v>
                </c:pt>
                <c:pt idx="1578">
                  <c:v>78.899999999998499</c:v>
                </c:pt>
                <c:pt idx="1579">
                  <c:v>78.949999999998496</c:v>
                </c:pt>
                <c:pt idx="1580">
                  <c:v>78.999999999998494</c:v>
                </c:pt>
                <c:pt idx="1581">
                  <c:v>79.049999999998505</c:v>
                </c:pt>
                <c:pt idx="1582">
                  <c:v>79.099999999998502</c:v>
                </c:pt>
                <c:pt idx="1583">
                  <c:v>79.149999999998499</c:v>
                </c:pt>
                <c:pt idx="1584">
                  <c:v>79.199999999998496</c:v>
                </c:pt>
                <c:pt idx="1585">
                  <c:v>79.249999999998494</c:v>
                </c:pt>
                <c:pt idx="1586">
                  <c:v>79.299999999998505</c:v>
                </c:pt>
                <c:pt idx="1587">
                  <c:v>79.349999999998502</c:v>
                </c:pt>
                <c:pt idx="1588">
                  <c:v>79.399999999998499</c:v>
                </c:pt>
                <c:pt idx="1589">
                  <c:v>79.449999999998496</c:v>
                </c:pt>
                <c:pt idx="1590">
                  <c:v>79.499999999998494</c:v>
                </c:pt>
                <c:pt idx="1591">
                  <c:v>79.549999999998505</c:v>
                </c:pt>
                <c:pt idx="1592">
                  <c:v>79.599999999998502</c:v>
                </c:pt>
                <c:pt idx="1593">
                  <c:v>79.649999999998499</c:v>
                </c:pt>
                <c:pt idx="1594">
                  <c:v>79.699999999998496</c:v>
                </c:pt>
                <c:pt idx="1595">
                  <c:v>79.749999999998494</c:v>
                </c:pt>
                <c:pt idx="1596">
                  <c:v>79.799999999998505</c:v>
                </c:pt>
                <c:pt idx="1597">
                  <c:v>79.849999999998502</c:v>
                </c:pt>
                <c:pt idx="1598">
                  <c:v>79.899999999998499</c:v>
                </c:pt>
                <c:pt idx="1599">
                  <c:v>79.949999999998496</c:v>
                </c:pt>
                <c:pt idx="1600">
                  <c:v>79.999999999998494</c:v>
                </c:pt>
                <c:pt idx="1601">
                  <c:v>80.049999999998505</c:v>
                </c:pt>
                <c:pt idx="1602">
                  <c:v>80.099999999998502</c:v>
                </c:pt>
                <c:pt idx="1603">
                  <c:v>80.149999999998499</c:v>
                </c:pt>
                <c:pt idx="1604">
                  <c:v>80.199999999998496</c:v>
                </c:pt>
                <c:pt idx="1605">
                  <c:v>80.249999999998494</c:v>
                </c:pt>
                <c:pt idx="1606">
                  <c:v>80.299999999998406</c:v>
                </c:pt>
                <c:pt idx="1607">
                  <c:v>80.349999999998403</c:v>
                </c:pt>
                <c:pt idx="1608">
                  <c:v>80.3999999999984</c:v>
                </c:pt>
                <c:pt idx="1609">
                  <c:v>80.449999999998397</c:v>
                </c:pt>
                <c:pt idx="1610">
                  <c:v>80.499999999998394</c:v>
                </c:pt>
                <c:pt idx="1611">
                  <c:v>80.549999999998406</c:v>
                </c:pt>
                <c:pt idx="1612">
                  <c:v>80.599999999998403</c:v>
                </c:pt>
                <c:pt idx="1613">
                  <c:v>80.6499999999984</c:v>
                </c:pt>
                <c:pt idx="1614">
                  <c:v>80.699999999998397</c:v>
                </c:pt>
                <c:pt idx="1615">
                  <c:v>80.749999999998394</c:v>
                </c:pt>
                <c:pt idx="1616">
                  <c:v>80.799999999998406</c:v>
                </c:pt>
                <c:pt idx="1617">
                  <c:v>80.849999999998403</c:v>
                </c:pt>
                <c:pt idx="1618">
                  <c:v>80.8999999999984</c:v>
                </c:pt>
                <c:pt idx="1619">
                  <c:v>80.949999999998397</c:v>
                </c:pt>
                <c:pt idx="1620">
                  <c:v>80.999999999998394</c:v>
                </c:pt>
                <c:pt idx="1621">
                  <c:v>81.049999999998406</c:v>
                </c:pt>
                <c:pt idx="1622">
                  <c:v>81.099999999998403</c:v>
                </c:pt>
                <c:pt idx="1623">
                  <c:v>81.1499999999984</c:v>
                </c:pt>
                <c:pt idx="1624">
                  <c:v>81.199999999998397</c:v>
                </c:pt>
                <c:pt idx="1625">
                  <c:v>81.249999999998394</c:v>
                </c:pt>
                <c:pt idx="1626">
                  <c:v>81.299999999998406</c:v>
                </c:pt>
                <c:pt idx="1627">
                  <c:v>81.349999999998403</c:v>
                </c:pt>
                <c:pt idx="1628">
                  <c:v>81.3999999999984</c:v>
                </c:pt>
                <c:pt idx="1629">
                  <c:v>81.449999999998397</c:v>
                </c:pt>
                <c:pt idx="1630">
                  <c:v>81.499999999998394</c:v>
                </c:pt>
                <c:pt idx="1631">
                  <c:v>81.549999999998406</c:v>
                </c:pt>
                <c:pt idx="1632">
                  <c:v>81.599999999998403</c:v>
                </c:pt>
                <c:pt idx="1633">
                  <c:v>81.6499999999984</c:v>
                </c:pt>
                <c:pt idx="1634">
                  <c:v>81.699999999998397</c:v>
                </c:pt>
                <c:pt idx="1635">
                  <c:v>81.749999999998394</c:v>
                </c:pt>
                <c:pt idx="1636">
                  <c:v>81.799999999998406</c:v>
                </c:pt>
                <c:pt idx="1637">
                  <c:v>81.849999999998403</c:v>
                </c:pt>
                <c:pt idx="1638">
                  <c:v>81.8999999999984</c:v>
                </c:pt>
                <c:pt idx="1639">
                  <c:v>81.949999999998397</c:v>
                </c:pt>
                <c:pt idx="1640">
                  <c:v>81.999999999998394</c:v>
                </c:pt>
                <c:pt idx="1641">
                  <c:v>82.049999999998306</c:v>
                </c:pt>
                <c:pt idx="1642">
                  <c:v>82.099999999998303</c:v>
                </c:pt>
                <c:pt idx="1643">
                  <c:v>82.1499999999983</c:v>
                </c:pt>
                <c:pt idx="1644">
                  <c:v>82.199999999998298</c:v>
                </c:pt>
                <c:pt idx="1645">
                  <c:v>82.249999999998295</c:v>
                </c:pt>
                <c:pt idx="1646">
                  <c:v>82.299999999998306</c:v>
                </c:pt>
                <c:pt idx="1647">
                  <c:v>82.349999999998303</c:v>
                </c:pt>
                <c:pt idx="1648">
                  <c:v>82.3999999999983</c:v>
                </c:pt>
                <c:pt idx="1649">
                  <c:v>82.449999999998298</c:v>
                </c:pt>
                <c:pt idx="1650">
                  <c:v>82.499999999998295</c:v>
                </c:pt>
                <c:pt idx="1651">
                  <c:v>82.549999999998306</c:v>
                </c:pt>
                <c:pt idx="1652">
                  <c:v>82.599999999998303</c:v>
                </c:pt>
                <c:pt idx="1653">
                  <c:v>82.6499999999983</c:v>
                </c:pt>
                <c:pt idx="1654">
                  <c:v>82.699999999998298</c:v>
                </c:pt>
                <c:pt idx="1655">
                  <c:v>82.749999999998295</c:v>
                </c:pt>
                <c:pt idx="1656">
                  <c:v>82.799999999998306</c:v>
                </c:pt>
                <c:pt idx="1657">
                  <c:v>82.849999999998303</c:v>
                </c:pt>
                <c:pt idx="1658">
                  <c:v>82.8999999999983</c:v>
                </c:pt>
                <c:pt idx="1659">
                  <c:v>82.949999999998298</c:v>
                </c:pt>
                <c:pt idx="1660">
                  <c:v>82.999999999998295</c:v>
                </c:pt>
                <c:pt idx="1661">
                  <c:v>83.049999999998306</c:v>
                </c:pt>
                <c:pt idx="1662">
                  <c:v>83.099999999998303</c:v>
                </c:pt>
                <c:pt idx="1663">
                  <c:v>83.1499999999983</c:v>
                </c:pt>
                <c:pt idx="1664">
                  <c:v>83.199999999998298</c:v>
                </c:pt>
                <c:pt idx="1665">
                  <c:v>83.249999999998295</c:v>
                </c:pt>
                <c:pt idx="1666">
                  <c:v>83.299999999998306</c:v>
                </c:pt>
                <c:pt idx="1667">
                  <c:v>83.349999999998303</c:v>
                </c:pt>
                <c:pt idx="1668">
                  <c:v>83.3999999999983</c:v>
                </c:pt>
                <c:pt idx="1669">
                  <c:v>83.449999999998298</c:v>
                </c:pt>
                <c:pt idx="1670">
                  <c:v>83.499999999998295</c:v>
                </c:pt>
                <c:pt idx="1671">
                  <c:v>83.549999999998306</c:v>
                </c:pt>
                <c:pt idx="1672">
                  <c:v>83.599999999998303</c:v>
                </c:pt>
                <c:pt idx="1673">
                  <c:v>83.6499999999983</c:v>
                </c:pt>
                <c:pt idx="1674">
                  <c:v>83.699999999998298</c:v>
                </c:pt>
                <c:pt idx="1675">
                  <c:v>83.749999999998295</c:v>
                </c:pt>
                <c:pt idx="1676">
                  <c:v>83.799999999998207</c:v>
                </c:pt>
                <c:pt idx="1677">
                  <c:v>83.849999999998204</c:v>
                </c:pt>
                <c:pt idx="1678">
                  <c:v>83.899999999998201</c:v>
                </c:pt>
                <c:pt idx="1679">
                  <c:v>83.949999999998198</c:v>
                </c:pt>
                <c:pt idx="1680">
                  <c:v>83.999999999998195</c:v>
                </c:pt>
                <c:pt idx="1681">
                  <c:v>84.049999999998207</c:v>
                </c:pt>
                <c:pt idx="1682">
                  <c:v>84.099999999998204</c:v>
                </c:pt>
                <c:pt idx="1683">
                  <c:v>84.149999999998201</c:v>
                </c:pt>
                <c:pt idx="1684">
                  <c:v>84.199999999998198</c:v>
                </c:pt>
                <c:pt idx="1685">
                  <c:v>84.249999999998195</c:v>
                </c:pt>
                <c:pt idx="1686">
                  <c:v>84.299999999998207</c:v>
                </c:pt>
                <c:pt idx="1687">
                  <c:v>84.349999999998204</c:v>
                </c:pt>
                <c:pt idx="1688">
                  <c:v>84.399999999998201</c:v>
                </c:pt>
                <c:pt idx="1689">
                  <c:v>84.449999999998198</c:v>
                </c:pt>
                <c:pt idx="1690">
                  <c:v>84.499999999998195</c:v>
                </c:pt>
                <c:pt idx="1691">
                  <c:v>84.549999999998207</c:v>
                </c:pt>
                <c:pt idx="1692">
                  <c:v>84.599999999998204</c:v>
                </c:pt>
                <c:pt idx="1693">
                  <c:v>84.649999999998201</c:v>
                </c:pt>
                <c:pt idx="1694">
                  <c:v>84.699999999998198</c:v>
                </c:pt>
                <c:pt idx="1695">
                  <c:v>84.749999999998195</c:v>
                </c:pt>
                <c:pt idx="1696">
                  <c:v>84.799999999998207</c:v>
                </c:pt>
                <c:pt idx="1697">
                  <c:v>84.849999999998204</c:v>
                </c:pt>
                <c:pt idx="1698">
                  <c:v>84.899999999998201</c:v>
                </c:pt>
                <c:pt idx="1699">
                  <c:v>84.949999999998198</c:v>
                </c:pt>
                <c:pt idx="1700">
                  <c:v>84.999999999998195</c:v>
                </c:pt>
                <c:pt idx="1701">
                  <c:v>85.049999999998207</c:v>
                </c:pt>
                <c:pt idx="1702">
                  <c:v>85.099999999998204</c:v>
                </c:pt>
                <c:pt idx="1703">
                  <c:v>85.149999999998201</c:v>
                </c:pt>
                <c:pt idx="1704">
                  <c:v>85.199999999998198</c:v>
                </c:pt>
                <c:pt idx="1705">
                  <c:v>85.249999999998195</c:v>
                </c:pt>
                <c:pt idx="1706">
                  <c:v>85.299999999998207</c:v>
                </c:pt>
                <c:pt idx="1707">
                  <c:v>85.349999999998204</c:v>
                </c:pt>
                <c:pt idx="1708">
                  <c:v>85.399999999998201</c:v>
                </c:pt>
                <c:pt idx="1709">
                  <c:v>85.449999999998198</c:v>
                </c:pt>
                <c:pt idx="1710">
                  <c:v>85.499999999998195</c:v>
                </c:pt>
                <c:pt idx="1711">
                  <c:v>85.549999999998093</c:v>
                </c:pt>
                <c:pt idx="1712">
                  <c:v>85.599999999998104</c:v>
                </c:pt>
                <c:pt idx="1713">
                  <c:v>85.649999999998101</c:v>
                </c:pt>
                <c:pt idx="1714">
                  <c:v>85.699999999998099</c:v>
                </c:pt>
                <c:pt idx="1715">
                  <c:v>85.749999999998096</c:v>
                </c:pt>
                <c:pt idx="1716">
                  <c:v>85.799999999998093</c:v>
                </c:pt>
                <c:pt idx="1717">
                  <c:v>85.849999999998104</c:v>
                </c:pt>
                <c:pt idx="1718">
                  <c:v>85.899999999998101</c:v>
                </c:pt>
                <c:pt idx="1719">
                  <c:v>85.949999999998099</c:v>
                </c:pt>
                <c:pt idx="1720">
                  <c:v>85.999999999998096</c:v>
                </c:pt>
                <c:pt idx="1721">
                  <c:v>86.049999999998093</c:v>
                </c:pt>
                <c:pt idx="1722">
                  <c:v>86.099999999998104</c:v>
                </c:pt>
                <c:pt idx="1723">
                  <c:v>86.149999999998101</c:v>
                </c:pt>
                <c:pt idx="1724">
                  <c:v>86.199999999998099</c:v>
                </c:pt>
                <c:pt idx="1725">
                  <c:v>86.249999999998096</c:v>
                </c:pt>
                <c:pt idx="1726">
                  <c:v>86.299999999998093</c:v>
                </c:pt>
                <c:pt idx="1727">
                  <c:v>86.349999999998104</c:v>
                </c:pt>
                <c:pt idx="1728">
                  <c:v>86.399999999998101</c:v>
                </c:pt>
                <c:pt idx="1729">
                  <c:v>86.449999999998099</c:v>
                </c:pt>
                <c:pt idx="1730">
                  <c:v>86.499999999998096</c:v>
                </c:pt>
                <c:pt idx="1731">
                  <c:v>86.549999999998093</c:v>
                </c:pt>
                <c:pt idx="1732">
                  <c:v>86.599999999998104</c:v>
                </c:pt>
                <c:pt idx="1733">
                  <c:v>86.649999999998101</c:v>
                </c:pt>
                <c:pt idx="1734">
                  <c:v>86.699999999998099</c:v>
                </c:pt>
                <c:pt idx="1735">
                  <c:v>86.749999999998096</c:v>
                </c:pt>
                <c:pt idx="1736">
                  <c:v>86.799999999998093</c:v>
                </c:pt>
                <c:pt idx="1737">
                  <c:v>86.849999999998104</c:v>
                </c:pt>
                <c:pt idx="1738">
                  <c:v>86.899999999998101</c:v>
                </c:pt>
                <c:pt idx="1739">
                  <c:v>86.949999999998099</c:v>
                </c:pt>
                <c:pt idx="1740">
                  <c:v>86.999999999998096</c:v>
                </c:pt>
                <c:pt idx="1741">
                  <c:v>87.049999999998093</c:v>
                </c:pt>
                <c:pt idx="1742">
                  <c:v>87.099999999998104</c:v>
                </c:pt>
                <c:pt idx="1743">
                  <c:v>87.149999999998101</c:v>
                </c:pt>
                <c:pt idx="1744">
                  <c:v>87.199999999998099</c:v>
                </c:pt>
                <c:pt idx="1745">
                  <c:v>87.249999999998096</c:v>
                </c:pt>
                <c:pt idx="1746">
                  <c:v>87.299999999998093</c:v>
                </c:pt>
                <c:pt idx="1747">
                  <c:v>87.349999999998005</c:v>
                </c:pt>
                <c:pt idx="1748">
                  <c:v>87.399999999998002</c:v>
                </c:pt>
                <c:pt idx="1749">
                  <c:v>87.449999999997999</c:v>
                </c:pt>
                <c:pt idx="1750">
                  <c:v>87.499999999997996</c:v>
                </c:pt>
                <c:pt idx="1751">
                  <c:v>87.549999999997993</c:v>
                </c:pt>
                <c:pt idx="1752">
                  <c:v>87.599999999998005</c:v>
                </c:pt>
                <c:pt idx="1753">
                  <c:v>87.649999999998002</c:v>
                </c:pt>
                <c:pt idx="1754">
                  <c:v>87.699999999997999</c:v>
                </c:pt>
                <c:pt idx="1755">
                  <c:v>87.749999999997996</c:v>
                </c:pt>
                <c:pt idx="1756">
                  <c:v>87.799999999997993</c:v>
                </c:pt>
                <c:pt idx="1757">
                  <c:v>87.849999999998005</c:v>
                </c:pt>
                <c:pt idx="1758">
                  <c:v>87.899999999998002</c:v>
                </c:pt>
                <c:pt idx="1759">
                  <c:v>87.949999999997999</c:v>
                </c:pt>
                <c:pt idx="1760">
                  <c:v>87.999999999997996</c:v>
                </c:pt>
                <c:pt idx="1761">
                  <c:v>88.049999999997993</c:v>
                </c:pt>
                <c:pt idx="1762">
                  <c:v>88.099999999998005</c:v>
                </c:pt>
                <c:pt idx="1763">
                  <c:v>88.149999999998002</c:v>
                </c:pt>
                <c:pt idx="1764">
                  <c:v>88.199999999997999</c:v>
                </c:pt>
                <c:pt idx="1765">
                  <c:v>88.249999999997996</c:v>
                </c:pt>
                <c:pt idx="1766">
                  <c:v>88.299999999997993</c:v>
                </c:pt>
                <c:pt idx="1767">
                  <c:v>88.349999999998005</c:v>
                </c:pt>
                <c:pt idx="1768">
                  <c:v>88.399999999998002</c:v>
                </c:pt>
                <c:pt idx="1769">
                  <c:v>88.449999999997999</c:v>
                </c:pt>
                <c:pt idx="1770">
                  <c:v>88.499999999997996</c:v>
                </c:pt>
                <c:pt idx="1771">
                  <c:v>88.549999999997993</c:v>
                </c:pt>
                <c:pt idx="1772">
                  <c:v>88.599999999998005</c:v>
                </c:pt>
                <c:pt idx="1773">
                  <c:v>88.649999999998002</c:v>
                </c:pt>
                <c:pt idx="1774">
                  <c:v>88.699999999997999</c:v>
                </c:pt>
                <c:pt idx="1775">
                  <c:v>88.749999999997996</c:v>
                </c:pt>
                <c:pt idx="1776">
                  <c:v>88.799999999997993</c:v>
                </c:pt>
                <c:pt idx="1777">
                  <c:v>88.849999999998005</c:v>
                </c:pt>
                <c:pt idx="1778">
                  <c:v>88.899999999998002</c:v>
                </c:pt>
                <c:pt idx="1779">
                  <c:v>88.949999999997999</c:v>
                </c:pt>
                <c:pt idx="1780">
                  <c:v>88.999999999997996</c:v>
                </c:pt>
                <c:pt idx="1781">
                  <c:v>89.049999999997993</c:v>
                </c:pt>
                <c:pt idx="1782">
                  <c:v>89.099999999997905</c:v>
                </c:pt>
                <c:pt idx="1783">
                  <c:v>89.149999999997902</c:v>
                </c:pt>
                <c:pt idx="1784">
                  <c:v>89.1999999999979</c:v>
                </c:pt>
                <c:pt idx="1785">
                  <c:v>89.249999999997897</c:v>
                </c:pt>
                <c:pt idx="1786">
                  <c:v>89.299999999997894</c:v>
                </c:pt>
                <c:pt idx="1787">
                  <c:v>89.349999999997905</c:v>
                </c:pt>
                <c:pt idx="1788">
                  <c:v>89.399999999997902</c:v>
                </c:pt>
                <c:pt idx="1789">
                  <c:v>89.4499999999979</c:v>
                </c:pt>
                <c:pt idx="1790">
                  <c:v>89.499999999997897</c:v>
                </c:pt>
                <c:pt idx="1791">
                  <c:v>89.549999999997894</c:v>
                </c:pt>
                <c:pt idx="1792">
                  <c:v>89.599999999997905</c:v>
                </c:pt>
                <c:pt idx="1793">
                  <c:v>89.649999999997902</c:v>
                </c:pt>
                <c:pt idx="1794">
                  <c:v>89.6999999999979</c:v>
                </c:pt>
                <c:pt idx="1795">
                  <c:v>89.749999999997897</c:v>
                </c:pt>
                <c:pt idx="1796">
                  <c:v>89.799999999997894</c:v>
                </c:pt>
                <c:pt idx="1797">
                  <c:v>89.849999999997905</c:v>
                </c:pt>
                <c:pt idx="1798">
                  <c:v>89.899999999997902</c:v>
                </c:pt>
                <c:pt idx="1799">
                  <c:v>89.9499999999979</c:v>
                </c:pt>
                <c:pt idx="1800">
                  <c:v>89.999999999997897</c:v>
                </c:pt>
                <c:pt idx="1801">
                  <c:v>90.049999999997894</c:v>
                </c:pt>
                <c:pt idx="1802">
                  <c:v>90.099999999997905</c:v>
                </c:pt>
                <c:pt idx="1803">
                  <c:v>90.149999999997902</c:v>
                </c:pt>
                <c:pt idx="1804">
                  <c:v>90.1999999999979</c:v>
                </c:pt>
                <c:pt idx="1805">
                  <c:v>90.249999999997897</c:v>
                </c:pt>
                <c:pt idx="1806">
                  <c:v>90.299999999997894</c:v>
                </c:pt>
                <c:pt idx="1807">
                  <c:v>90.349999999997905</c:v>
                </c:pt>
                <c:pt idx="1808">
                  <c:v>90.399999999997902</c:v>
                </c:pt>
                <c:pt idx="1809">
                  <c:v>90.4499999999979</c:v>
                </c:pt>
                <c:pt idx="1810">
                  <c:v>90.499999999997897</c:v>
                </c:pt>
                <c:pt idx="1811">
                  <c:v>90.549999999997894</c:v>
                </c:pt>
                <c:pt idx="1812">
                  <c:v>90.599999999997905</c:v>
                </c:pt>
                <c:pt idx="1813">
                  <c:v>90.649999999997902</c:v>
                </c:pt>
                <c:pt idx="1814">
                  <c:v>90.6999999999979</c:v>
                </c:pt>
                <c:pt idx="1815">
                  <c:v>90.749999999997897</c:v>
                </c:pt>
                <c:pt idx="1816">
                  <c:v>90.799999999997894</c:v>
                </c:pt>
                <c:pt idx="1817">
                  <c:v>90.849999999997806</c:v>
                </c:pt>
                <c:pt idx="1818">
                  <c:v>90.899999999997803</c:v>
                </c:pt>
                <c:pt idx="1819">
                  <c:v>90.9499999999978</c:v>
                </c:pt>
                <c:pt idx="1820">
                  <c:v>90.999999999997797</c:v>
                </c:pt>
                <c:pt idx="1821">
                  <c:v>91.049999999997794</c:v>
                </c:pt>
                <c:pt idx="1822">
                  <c:v>91.099999999997806</c:v>
                </c:pt>
                <c:pt idx="1823">
                  <c:v>91.149999999997803</c:v>
                </c:pt>
                <c:pt idx="1824">
                  <c:v>91.1999999999978</c:v>
                </c:pt>
                <c:pt idx="1825">
                  <c:v>91.249999999997797</c:v>
                </c:pt>
                <c:pt idx="1826">
                  <c:v>91.299999999997794</c:v>
                </c:pt>
                <c:pt idx="1827">
                  <c:v>91.349999999997806</c:v>
                </c:pt>
                <c:pt idx="1828">
                  <c:v>91.399999999997803</c:v>
                </c:pt>
                <c:pt idx="1829">
                  <c:v>91.4499999999978</c:v>
                </c:pt>
                <c:pt idx="1830">
                  <c:v>91.499999999997797</c:v>
                </c:pt>
                <c:pt idx="1831">
                  <c:v>91.549999999997794</c:v>
                </c:pt>
                <c:pt idx="1832">
                  <c:v>91.599999999997806</c:v>
                </c:pt>
                <c:pt idx="1833">
                  <c:v>91.649999999997803</c:v>
                </c:pt>
                <c:pt idx="1834">
                  <c:v>91.6999999999978</c:v>
                </c:pt>
                <c:pt idx="1835">
                  <c:v>91.749999999997797</c:v>
                </c:pt>
                <c:pt idx="1836">
                  <c:v>91.799999999997794</c:v>
                </c:pt>
                <c:pt idx="1837">
                  <c:v>91.849999999997806</c:v>
                </c:pt>
                <c:pt idx="1838">
                  <c:v>91.899999999997803</c:v>
                </c:pt>
                <c:pt idx="1839">
                  <c:v>91.9499999999978</c:v>
                </c:pt>
                <c:pt idx="1840">
                  <c:v>91.999999999997797</c:v>
                </c:pt>
                <c:pt idx="1841">
                  <c:v>92.049999999997794</c:v>
                </c:pt>
                <c:pt idx="1842">
                  <c:v>92.099999999997806</c:v>
                </c:pt>
                <c:pt idx="1843">
                  <c:v>92.149999999997803</c:v>
                </c:pt>
                <c:pt idx="1844">
                  <c:v>92.1999999999978</c:v>
                </c:pt>
                <c:pt idx="1845">
                  <c:v>92.249999999997797</c:v>
                </c:pt>
                <c:pt idx="1846">
                  <c:v>92.299999999997794</c:v>
                </c:pt>
                <c:pt idx="1847">
                  <c:v>92.349999999997806</c:v>
                </c:pt>
                <c:pt idx="1848">
                  <c:v>92.399999999997803</c:v>
                </c:pt>
                <c:pt idx="1849">
                  <c:v>92.4499999999978</c:v>
                </c:pt>
                <c:pt idx="1850">
                  <c:v>92.499999999997797</c:v>
                </c:pt>
                <c:pt idx="1851">
                  <c:v>92.549999999997794</c:v>
                </c:pt>
                <c:pt idx="1852">
                  <c:v>92.599999999997706</c:v>
                </c:pt>
                <c:pt idx="1853">
                  <c:v>92.649999999997704</c:v>
                </c:pt>
                <c:pt idx="1854">
                  <c:v>92.699999999997701</c:v>
                </c:pt>
                <c:pt idx="1855">
                  <c:v>92.749999999997698</c:v>
                </c:pt>
                <c:pt idx="1856">
                  <c:v>92.799999999997695</c:v>
                </c:pt>
                <c:pt idx="1857">
                  <c:v>92.849999999997706</c:v>
                </c:pt>
                <c:pt idx="1858">
                  <c:v>92.899999999997704</c:v>
                </c:pt>
                <c:pt idx="1859">
                  <c:v>92.949999999997701</c:v>
                </c:pt>
                <c:pt idx="1860">
                  <c:v>92.999999999997698</c:v>
                </c:pt>
                <c:pt idx="1861">
                  <c:v>93.049999999997695</c:v>
                </c:pt>
                <c:pt idx="1862">
                  <c:v>93.099999999997706</c:v>
                </c:pt>
                <c:pt idx="1863">
                  <c:v>93.149999999997704</c:v>
                </c:pt>
                <c:pt idx="1864">
                  <c:v>93.199999999997701</c:v>
                </c:pt>
                <c:pt idx="1865">
                  <c:v>93.249999999997698</c:v>
                </c:pt>
                <c:pt idx="1866">
                  <c:v>93.299999999997695</c:v>
                </c:pt>
                <c:pt idx="1867">
                  <c:v>93.349999999997706</c:v>
                </c:pt>
                <c:pt idx="1868">
                  <c:v>93.399999999997704</c:v>
                </c:pt>
                <c:pt idx="1869">
                  <c:v>93.449999999997701</c:v>
                </c:pt>
                <c:pt idx="1870">
                  <c:v>93.499999999997698</c:v>
                </c:pt>
                <c:pt idx="1871">
                  <c:v>93.549999999997695</c:v>
                </c:pt>
                <c:pt idx="1872">
                  <c:v>93.599999999997706</c:v>
                </c:pt>
                <c:pt idx="1873">
                  <c:v>93.649999999997704</c:v>
                </c:pt>
                <c:pt idx="1874">
                  <c:v>93.699999999997701</c:v>
                </c:pt>
                <c:pt idx="1875">
                  <c:v>93.749999999997698</c:v>
                </c:pt>
                <c:pt idx="1876">
                  <c:v>93.799999999997695</c:v>
                </c:pt>
                <c:pt idx="1877">
                  <c:v>93.849999999997706</c:v>
                </c:pt>
                <c:pt idx="1878">
                  <c:v>93.899999999997704</c:v>
                </c:pt>
                <c:pt idx="1879">
                  <c:v>93.949999999997701</c:v>
                </c:pt>
                <c:pt idx="1880">
                  <c:v>93.999999999997698</c:v>
                </c:pt>
                <c:pt idx="1881">
                  <c:v>94.049999999997695</c:v>
                </c:pt>
                <c:pt idx="1882">
                  <c:v>94.099999999997706</c:v>
                </c:pt>
                <c:pt idx="1883">
                  <c:v>94.149999999997704</c:v>
                </c:pt>
                <c:pt idx="1884">
                  <c:v>94.199999999997701</c:v>
                </c:pt>
                <c:pt idx="1885">
                  <c:v>94.249999999997698</c:v>
                </c:pt>
                <c:pt idx="1886">
                  <c:v>94.299999999997695</c:v>
                </c:pt>
                <c:pt idx="1887">
                  <c:v>94.349999999997607</c:v>
                </c:pt>
                <c:pt idx="1888">
                  <c:v>94.399999999997604</c:v>
                </c:pt>
                <c:pt idx="1889">
                  <c:v>94.449999999997601</c:v>
                </c:pt>
                <c:pt idx="1890">
                  <c:v>94.499999999997598</c:v>
                </c:pt>
                <c:pt idx="1891">
                  <c:v>94.549999999997596</c:v>
                </c:pt>
                <c:pt idx="1892">
                  <c:v>94.599999999997607</c:v>
                </c:pt>
                <c:pt idx="1893">
                  <c:v>94.649999999997604</c:v>
                </c:pt>
                <c:pt idx="1894">
                  <c:v>94.699999999997601</c:v>
                </c:pt>
                <c:pt idx="1895">
                  <c:v>94.749999999997598</c:v>
                </c:pt>
                <c:pt idx="1896">
                  <c:v>94.799999999997596</c:v>
                </c:pt>
                <c:pt idx="1897">
                  <c:v>94.849999999997607</c:v>
                </c:pt>
                <c:pt idx="1898">
                  <c:v>94.899999999997604</c:v>
                </c:pt>
                <c:pt idx="1899">
                  <c:v>94.949999999997601</c:v>
                </c:pt>
                <c:pt idx="1900">
                  <c:v>94.999999999997598</c:v>
                </c:pt>
                <c:pt idx="1901">
                  <c:v>95.049999999997596</c:v>
                </c:pt>
                <c:pt idx="1902">
                  <c:v>95.099999999997607</c:v>
                </c:pt>
                <c:pt idx="1903">
                  <c:v>95.149999999997604</c:v>
                </c:pt>
                <c:pt idx="1904">
                  <c:v>95.199999999997601</c:v>
                </c:pt>
                <c:pt idx="1905">
                  <c:v>95.249999999997598</c:v>
                </c:pt>
                <c:pt idx="1906">
                  <c:v>95.299999999997596</c:v>
                </c:pt>
                <c:pt idx="1907">
                  <c:v>95.349999999997607</c:v>
                </c:pt>
                <c:pt idx="1908">
                  <c:v>95.399999999997604</c:v>
                </c:pt>
                <c:pt idx="1909">
                  <c:v>95.449999999997601</c:v>
                </c:pt>
                <c:pt idx="1910">
                  <c:v>95.499999999997598</c:v>
                </c:pt>
                <c:pt idx="1911">
                  <c:v>95.549999999997596</c:v>
                </c:pt>
                <c:pt idx="1912">
                  <c:v>95.599999999997607</c:v>
                </c:pt>
                <c:pt idx="1913">
                  <c:v>95.649999999997604</c:v>
                </c:pt>
                <c:pt idx="1914">
                  <c:v>95.699999999997601</c:v>
                </c:pt>
                <c:pt idx="1915">
                  <c:v>95.749999999997598</c:v>
                </c:pt>
                <c:pt idx="1916">
                  <c:v>95.799999999997596</c:v>
                </c:pt>
                <c:pt idx="1917">
                  <c:v>95.849999999997607</c:v>
                </c:pt>
                <c:pt idx="1918">
                  <c:v>95.899999999997604</c:v>
                </c:pt>
                <c:pt idx="1919">
                  <c:v>95.949999999997601</c:v>
                </c:pt>
                <c:pt idx="1920">
                  <c:v>95.999999999997598</c:v>
                </c:pt>
                <c:pt idx="1921">
                  <c:v>96.049999999997596</c:v>
                </c:pt>
                <c:pt idx="1922">
                  <c:v>96.099999999997607</c:v>
                </c:pt>
                <c:pt idx="1923">
                  <c:v>96.149999999997505</c:v>
                </c:pt>
                <c:pt idx="1924">
                  <c:v>96.199999999997502</c:v>
                </c:pt>
                <c:pt idx="1925">
                  <c:v>96.249999999997499</c:v>
                </c:pt>
                <c:pt idx="1926">
                  <c:v>96.299999999997496</c:v>
                </c:pt>
                <c:pt idx="1927">
                  <c:v>96.349999999997493</c:v>
                </c:pt>
                <c:pt idx="1928">
                  <c:v>96.399999999997505</c:v>
                </c:pt>
                <c:pt idx="1929">
                  <c:v>96.449999999997502</c:v>
                </c:pt>
                <c:pt idx="1930">
                  <c:v>96.499999999997499</c:v>
                </c:pt>
                <c:pt idx="1931">
                  <c:v>96.549999999997496</c:v>
                </c:pt>
                <c:pt idx="1932">
                  <c:v>96.599999999997493</c:v>
                </c:pt>
                <c:pt idx="1933">
                  <c:v>96.649999999997505</c:v>
                </c:pt>
                <c:pt idx="1934">
                  <c:v>96.699999999997502</c:v>
                </c:pt>
                <c:pt idx="1935">
                  <c:v>96.749999999997499</c:v>
                </c:pt>
                <c:pt idx="1936">
                  <c:v>96.799999999997496</c:v>
                </c:pt>
                <c:pt idx="1937">
                  <c:v>96.849999999997493</c:v>
                </c:pt>
                <c:pt idx="1938">
                  <c:v>96.899999999997505</c:v>
                </c:pt>
                <c:pt idx="1939">
                  <c:v>96.949999999997502</c:v>
                </c:pt>
                <c:pt idx="1940">
                  <c:v>96.999999999997499</c:v>
                </c:pt>
                <c:pt idx="1941">
                  <c:v>97.049999999997496</c:v>
                </c:pt>
                <c:pt idx="1942">
                  <c:v>97.099999999997493</c:v>
                </c:pt>
                <c:pt idx="1943">
                  <c:v>97.149999999997505</c:v>
                </c:pt>
                <c:pt idx="1944">
                  <c:v>97.199999999997502</c:v>
                </c:pt>
                <c:pt idx="1945">
                  <c:v>97.249999999997499</c:v>
                </c:pt>
                <c:pt idx="1946">
                  <c:v>97.299999999997496</c:v>
                </c:pt>
                <c:pt idx="1947">
                  <c:v>97.349999999997493</c:v>
                </c:pt>
                <c:pt idx="1948">
                  <c:v>97.399999999997505</c:v>
                </c:pt>
                <c:pt idx="1949">
                  <c:v>97.449999999997502</c:v>
                </c:pt>
                <c:pt idx="1950">
                  <c:v>97.499999999997499</c:v>
                </c:pt>
                <c:pt idx="1951">
                  <c:v>97.549999999997496</c:v>
                </c:pt>
                <c:pt idx="1952">
                  <c:v>97.599999999997493</c:v>
                </c:pt>
                <c:pt idx="1953">
                  <c:v>97.649999999997505</c:v>
                </c:pt>
                <c:pt idx="1954">
                  <c:v>97.699999999997502</c:v>
                </c:pt>
                <c:pt idx="1955">
                  <c:v>97.749999999997499</c:v>
                </c:pt>
                <c:pt idx="1956">
                  <c:v>97.799999999997496</c:v>
                </c:pt>
                <c:pt idx="1957">
                  <c:v>97.849999999997493</c:v>
                </c:pt>
                <c:pt idx="1958">
                  <c:v>97.899999999997405</c:v>
                </c:pt>
                <c:pt idx="1959">
                  <c:v>97.949999999997402</c:v>
                </c:pt>
                <c:pt idx="1960">
                  <c:v>97.999999999997399</c:v>
                </c:pt>
                <c:pt idx="1961">
                  <c:v>98.049999999997397</c:v>
                </c:pt>
                <c:pt idx="1962">
                  <c:v>98.099999999997394</c:v>
                </c:pt>
                <c:pt idx="1963">
                  <c:v>98.149999999997405</c:v>
                </c:pt>
                <c:pt idx="1964">
                  <c:v>98.199999999997402</c:v>
                </c:pt>
                <c:pt idx="1965">
                  <c:v>98.249999999997399</c:v>
                </c:pt>
                <c:pt idx="1966">
                  <c:v>98.299999999997397</c:v>
                </c:pt>
                <c:pt idx="1967">
                  <c:v>98.349999999997394</c:v>
                </c:pt>
                <c:pt idx="1968">
                  <c:v>98.399999999997405</c:v>
                </c:pt>
                <c:pt idx="1969">
                  <c:v>98.449999999997402</c:v>
                </c:pt>
                <c:pt idx="1970">
                  <c:v>98.499999999997399</c:v>
                </c:pt>
                <c:pt idx="1971">
                  <c:v>98.549999999997397</c:v>
                </c:pt>
                <c:pt idx="1972">
                  <c:v>98.599999999997394</c:v>
                </c:pt>
                <c:pt idx="1973">
                  <c:v>98.649999999997405</c:v>
                </c:pt>
                <c:pt idx="1974">
                  <c:v>98.699999999997402</c:v>
                </c:pt>
                <c:pt idx="1975">
                  <c:v>98.749999999997399</c:v>
                </c:pt>
                <c:pt idx="1976">
                  <c:v>98.799999999997397</c:v>
                </c:pt>
                <c:pt idx="1977">
                  <c:v>98.849999999997394</c:v>
                </c:pt>
                <c:pt idx="1978">
                  <c:v>98.899999999997405</c:v>
                </c:pt>
                <c:pt idx="1979">
                  <c:v>98.949999999997402</c:v>
                </c:pt>
                <c:pt idx="1980">
                  <c:v>98.999999999997399</c:v>
                </c:pt>
                <c:pt idx="1981">
                  <c:v>99.049999999997397</c:v>
                </c:pt>
                <c:pt idx="1982">
                  <c:v>99.099999999997394</c:v>
                </c:pt>
                <c:pt idx="1983">
                  <c:v>99.149999999997405</c:v>
                </c:pt>
                <c:pt idx="1984">
                  <c:v>99.199999999997402</c:v>
                </c:pt>
                <c:pt idx="1985">
                  <c:v>99.249999999997399</c:v>
                </c:pt>
                <c:pt idx="1986">
                  <c:v>99.299999999997397</c:v>
                </c:pt>
                <c:pt idx="1987">
                  <c:v>99.349999999997394</c:v>
                </c:pt>
                <c:pt idx="1988">
                  <c:v>99.399999999997405</c:v>
                </c:pt>
                <c:pt idx="1989">
                  <c:v>99.449999999997402</c:v>
                </c:pt>
                <c:pt idx="1990">
                  <c:v>99.499999999997399</c:v>
                </c:pt>
                <c:pt idx="1991">
                  <c:v>99.549999999997397</c:v>
                </c:pt>
                <c:pt idx="1992">
                  <c:v>99.599999999997394</c:v>
                </c:pt>
                <c:pt idx="1993">
                  <c:v>99.649999999997306</c:v>
                </c:pt>
                <c:pt idx="1994">
                  <c:v>99.699999999997303</c:v>
                </c:pt>
                <c:pt idx="1995">
                  <c:v>99.7499999999973</c:v>
                </c:pt>
                <c:pt idx="1996">
                  <c:v>99.799999999997297</c:v>
                </c:pt>
                <c:pt idx="1997">
                  <c:v>99.849999999997294</c:v>
                </c:pt>
                <c:pt idx="1998">
                  <c:v>99.899999999997306</c:v>
                </c:pt>
                <c:pt idx="1999">
                  <c:v>99.949999999997303</c:v>
                </c:pt>
                <c:pt idx="2000">
                  <c:v>99.9999999999973</c:v>
                </c:pt>
              </c:numCache>
            </c:numRef>
          </c:xVal>
          <c:yVal>
            <c:numRef>
              <c:f>'Data entry and graph'!$C$15:$C$2015</c:f>
              <c:numCache>
                <c:formatCode>0.000</c:formatCode>
                <c:ptCount val="2001"/>
                <c:pt idx="0">
                  <c:v>1</c:v>
                </c:pt>
                <c:pt idx="1">
                  <c:v>0.99625961913946592</c:v>
                </c:pt>
                <c:pt idx="2">
                  <c:v>0.99005397826314523</c:v>
                </c:pt>
                <c:pt idx="3">
                  <c:v>0.98141084506439091</c:v>
                </c:pt>
                <c:pt idx="4">
                  <c:v>0.97036392600019294</c:v>
                </c:pt>
                <c:pt idx="5">
                  <c:v>0.95695275263315327</c:v>
                </c:pt>
                <c:pt idx="6">
                  <c:v>0.94122255401694122</c:v>
                </c:pt>
                <c:pt idx="7">
                  <c:v>0.92322411551301109</c:v>
                </c:pt>
                <c:pt idx="8">
                  <c:v>0.9030136244582605</c:v>
                </c:pt>
                <c:pt idx="9">
                  <c:v>0.88065250313399823</c:v>
                </c:pt>
                <c:pt idx="10">
                  <c:v>0.85620722951600525</c:v>
                </c:pt>
                <c:pt idx="11">
                  <c:v>0.82974914631354457</c:v>
                </c:pt>
                <c:pt idx="12">
                  <c:v>0.80135425883183942</c:v>
                </c:pt>
                <c:pt idx="13">
                  <c:v>0.77110302221774307</c:v>
                </c:pt>
                <c:pt idx="14">
                  <c:v>0.73908011867199674</c:v>
                </c:pt>
                <c:pt idx="15">
                  <c:v>0.70537422523358329</c:v>
                </c:pt>
                <c:pt idx="16">
                  <c:v>0.6700777727621654</c:v>
                </c:pt>
                <c:pt idx="17">
                  <c:v>0.63328669676342819</c:v>
                </c:pt>
                <c:pt idx="18">
                  <c:v>0.59510018071925364</c:v>
                </c:pt>
                <c:pt idx="19">
                  <c:v>0.55562039260005913</c:v>
                </c:pt>
                <c:pt idx="20">
                  <c:v>0.51495221525023294</c:v>
                </c:pt>
                <c:pt idx="21">
                  <c:v>0.47320297134944628</c:v>
                </c:pt>
                <c:pt idx="22">
                  <c:v>0.4304821436626281</c:v>
                </c:pt>
                <c:pt idx="23">
                  <c:v>0.38690109129958505</c:v>
                </c:pt>
                <c:pt idx="24">
                  <c:v>0.34257276271160475</c:v>
                </c:pt>
                <c:pt idx="25">
                  <c:v>0.29761140615688153</c:v>
                </c:pt>
                <c:pt idx="26">
                  <c:v>0.25213227836927088</c:v>
                </c:pt>
                <c:pt idx="27">
                  <c:v>0.20625135216569243</c:v>
                </c:pt>
                <c:pt idx="28">
                  <c:v>0.16008502372647754</c:v>
                </c:pt>
                <c:pt idx="29">
                  <c:v>0.11374982028011711</c:v>
                </c:pt>
                <c:pt idx="30">
                  <c:v>6.7362108919202565E-2</c:v>
                </c:pt>
                <c:pt idx="31">
                  <c:v>2.1037807267910352E-2</c:v>
                </c:pt>
                <c:pt idx="32">
                  <c:v>-2.5107903286827316E-2</c:v>
                </c:pt>
                <c:pt idx="33">
                  <c:v>-7.0960861098271363E-2</c:v>
                </c:pt>
                <c:pt idx="34">
                  <c:v>-0.11640820380638903</c:v>
                </c:pt>
                <c:pt idx="35">
                  <c:v>-0.16133864325068614</c:v>
                </c:pt>
                <c:pt idx="36">
                  <c:v>-0.20564273508705133</c:v>
                </c:pt>
                <c:pt idx="37">
                  <c:v>-0.24921314246279894</c:v>
                </c:pt>
                <c:pt idx="38">
                  <c:v>-0.29194489312214378</c:v>
                </c:pt>
                <c:pt idx="39">
                  <c:v>-0.33373562933384981</c:v>
                </c:pt>
                <c:pt idx="40">
                  <c:v>-0.37448585005371521</c:v>
                </c:pt>
                <c:pt idx="41">
                  <c:v>-0.4140991447568631</c:v>
                </c:pt>
                <c:pt idx="42">
                  <c:v>-0.45248241839837583</c:v>
                </c:pt>
                <c:pt idx="43">
                  <c:v>-0.48954610698564477</c:v>
                </c:pt>
                <c:pt idx="44">
                  <c:v>-0.52520438327178509</c:v>
                </c:pt>
                <c:pt idx="45">
                  <c:v>-0.55937535210654077</c:v>
                </c:pt>
                <c:pt idx="46">
                  <c:v>-0.59198123500921163</c:v>
                </c:pt>
                <c:pt idx="47">
                  <c:v>-0.622948543557167</c:v>
                </c:pt>
                <c:pt idx="48">
                  <c:v>-0.65220824121343457</c:v>
                </c:pt>
                <c:pt idx="49">
                  <c:v>-0.67969589324754753</c:v>
                </c:pt>
                <c:pt idx="50">
                  <c:v>-0.70535180443524292</c:v>
                </c:pt>
                <c:pt idx="51">
                  <c:v>-0.72912114425465346</c:v>
                </c:pt>
                <c:pt idx="52">
                  <c:v>-0.75095405932920234</c:v>
                </c:pt>
                <c:pt idx="53">
                  <c:v>-0.7708057729004657</c:v>
                </c:pt>
                <c:pt idx="54">
                  <c:v>-0.78863667114768143</c:v>
                </c:pt>
                <c:pt idx="55">
                  <c:v>-0.80441237620428652</c:v>
                </c:pt>
                <c:pt idx="56">
                  <c:v>-0.81810380575579211</c:v>
                </c:pt>
                <c:pt idx="57">
                  <c:v>-0.82968721913732235</c:v>
                </c:pt>
                <c:pt idx="58">
                  <c:v>-0.83914424988322345</c:v>
                </c:pt>
                <c:pt idx="59">
                  <c:v>-0.84646192471515669</c:v>
                </c:pt>
                <c:pt idx="60">
                  <c:v>-0.85163266898897272</c:v>
                </c:pt>
                <c:pt idx="61">
                  <c:v>-0.85465429865432407</c:v>
                </c:pt>
                <c:pt idx="62">
                  <c:v>-0.85552999881433001</c:v>
                </c:pt>
                <c:pt idx="63">
                  <c:v>-0.85426828900558227</c:v>
                </c:pt>
                <c:pt idx="64">
                  <c:v>-0.85088297535129009</c:v>
                </c:pt>
                <c:pt idx="65">
                  <c:v>-0.84539308977232841</c:v>
                </c:pt>
                <c:pt idx="66">
                  <c:v>-0.83782281647229961</c:v>
                </c:pt>
                <c:pt idx="67">
                  <c:v>-0.82820140594336911</c:v>
                </c:pt>
                <c:pt idx="68">
                  <c:v>-0.81656307676952411</c:v>
                </c:pt>
                <c:pt idx="69">
                  <c:v>-0.80294690553293624</c:v>
                </c:pt>
                <c:pt idx="70">
                  <c:v>-0.78739670515726301</c:v>
                </c:pt>
                <c:pt idx="71">
                  <c:v>-0.76996089204887119</c:v>
                </c:pt>
                <c:pt idx="72">
                  <c:v>-0.75069234242310567</c:v>
                </c:pt>
                <c:pt idx="73">
                  <c:v>-0.72964823822775715</c:v>
                </c:pt>
                <c:pt idx="74">
                  <c:v>-0.70688990309975896</c:v>
                </c:pt>
                <c:pt idx="75">
                  <c:v>-0.68248262881382649</c:v>
                </c:pt>
                <c:pt idx="76">
                  <c:v>-0.65649549270316232</c:v>
                </c:pt>
                <c:pt idx="77">
                  <c:v>-0.62900116655247229</c:v>
                </c:pt>
                <c:pt idx="78">
                  <c:v>-0.60007571748229682</c:v>
                </c:pt>
                <c:pt idx="79">
                  <c:v>-0.56979840136104465</c:v>
                </c:pt>
                <c:pt idx="80">
                  <c:v>-0.53825144929707447</c:v>
                </c:pt>
                <c:pt idx="81">
                  <c:v>-0.50551984777765779</c:v>
                </c:pt>
                <c:pt idx="82">
                  <c:v>-0.4716911130346837</c:v>
                </c:pt>
                <c:pt idx="83">
                  <c:v>-0.43685506022845483</c:v>
                </c:pt>
                <c:pt idx="84">
                  <c:v>-0.40110356805090136</c:v>
                </c:pt>
                <c:pt idx="85">
                  <c:v>-0.36453033935796103</c:v>
                </c:pt>
                <c:pt idx="86">
                  <c:v>-0.32723065844772631</c:v>
                </c:pt>
                <c:pt idx="87">
                  <c:v>-0.28930114560626236</c:v>
                </c:pt>
                <c:pt idx="88">
                  <c:v>-0.25083950954668616</c:v>
                </c:pt>
                <c:pt idx="89">
                  <c:v>-0.21194429836925369</c:v>
                </c:pt>
                <c:pt idx="90">
                  <c:v>-0.17271464967074407</c:v>
                </c:pt>
                <c:pt idx="91">
                  <c:v>-0.13325004043041816</c:v>
                </c:pt>
                <c:pt idx="92">
                  <c:v>-9.3650037297271088E-2</c:v>
                </c:pt>
                <c:pt idx="93">
                  <c:v>-5.4014047899156578E-2</c:v>
                </c:pt>
                <c:pt idx="94">
                  <c:v>-1.4441073788744338E-2</c:v>
                </c:pt>
                <c:pt idx="95">
                  <c:v>2.4970534365892659E-2</c:v>
                </c:pt>
                <c:pt idx="96">
                  <c:v>6.4123318746889993E-2</c:v>
                </c:pt>
                <c:pt idx="97">
                  <c:v>0.1029209529192975</c:v>
                </c:pt>
                <c:pt idx="98">
                  <c:v>0.14126847635329481</c:v>
                </c:pt>
                <c:pt idx="99">
                  <c:v>0.17907252437118876</c:v>
                </c:pt>
                <c:pt idx="100">
                  <c:v>0.21624155296870115</c:v>
                </c:pt>
                <c:pt idx="101">
                  <c:v>0.25268605797558186</c:v>
                </c:pt>
                <c:pt idx="102">
                  <c:v>0.28831878803734934</c:v>
                </c:pt>
                <c:pt idx="103">
                  <c:v>0.32305495091797448</c:v>
                </c:pt>
                <c:pt idx="104">
                  <c:v>0.3568124126424479</c:v>
                </c:pt>
                <c:pt idx="105">
                  <c:v>0.38951188901843353</c:v>
                </c:pt>
                <c:pt idx="106">
                  <c:v>0.42107712909751316</c:v>
                </c:pt>
                <c:pt idx="107">
                  <c:v>0.45143509015880001</c:v>
                </c:pt>
                <c:pt idx="108">
                  <c:v>0.48051610382093929</c:v>
                </c:pt>
                <c:pt idx="109">
                  <c:v>0.50825403291257853</c:v>
                </c:pt>
                <c:pt idx="110">
                  <c:v>0.53458641875628465</c:v>
                </c:pt>
                <c:pt idx="111">
                  <c:v>0.55945461854651091</c:v>
                </c:pt>
                <c:pt idx="112">
                  <c:v>0.58280393252849605</c:v>
                </c:pt>
                <c:pt idx="113">
                  <c:v>0.60458372071188471</c:v>
                </c:pt>
                <c:pt idx="114">
                  <c:v>0.62474750888026365</c:v>
                </c:pt>
                <c:pt idx="115">
                  <c:v>0.64325308368569412</c:v>
                </c:pt>
                <c:pt idx="116">
                  <c:v>0.6600625766455902</c:v>
                </c:pt>
                <c:pt idx="117">
                  <c:v>0.67514253688785975</c:v>
                </c:pt>
                <c:pt idx="118">
                  <c:v>0.68846399251906587</c:v>
                </c:pt>
                <c:pt idx="119">
                  <c:v>0.70000250051933499</c:v>
                </c:pt>
                <c:pt idx="120">
                  <c:v>0.70973818509684472</c:v>
                </c:pt>
                <c:pt idx="121">
                  <c:v>0.71765576446381651</c:v>
                </c:pt>
                <c:pt idx="122">
                  <c:v>0.7237445660250017</c:v>
                </c:pt>
                <c:pt idx="123">
                  <c:v>0.72799852999859105</c:v>
                </c:pt>
                <c:pt idx="124">
                  <c:v>0.73041620151820585</c:v>
                </c:pt>
                <c:pt idx="125">
                  <c:v>0.73100071129311994</c:v>
                </c:pt>
                <c:pt idx="126">
                  <c:v>0.72975974493199303</c:v>
                </c:pt>
                <c:pt idx="127">
                  <c:v>0.7267055010631408</c:v>
                </c:pt>
                <c:pt idx="128">
                  <c:v>0.72185463841163688</c:v>
                </c:pt>
                <c:pt idx="129">
                  <c:v>0.71522821202027265</c:v>
                </c:pt>
                <c:pt idx="130">
                  <c:v>0.70685159882753612</c:v>
                </c:pt>
                <c:pt idx="131">
                  <c:v>0.69675441284124628</c:v>
                </c:pt>
                <c:pt idx="132">
                  <c:v>0.68497041017122673</c:v>
                </c:pt>
                <c:pt idx="133">
                  <c:v>0.67153738420836973</c:v>
                </c:pt>
                <c:pt idx="134">
                  <c:v>0.65649705126058666</c:v>
                </c:pt>
                <c:pt idx="135">
                  <c:v>0.63989492697837058</c:v>
                </c:pt>
                <c:pt idx="136">
                  <c:v>0.62178019392401362</c:v>
                </c:pt>
                <c:pt idx="137">
                  <c:v>0.60220556065883368</c:v>
                </c:pt>
                <c:pt idx="138">
                  <c:v>0.58122711274203609</c:v>
                </c:pt>
                <c:pt idx="139">
                  <c:v>0.55890415605305965</c:v>
                </c:pt>
                <c:pt idx="140">
                  <c:v>0.53529905286631418</c:v>
                </c:pt>
                <c:pt idx="141">
                  <c:v>0.51047705112317288</c:v>
                </c:pt>
                <c:pt idx="142">
                  <c:v>0.48450610736081429</c:v>
                </c:pt>
                <c:pt idx="143">
                  <c:v>0.45745670377102127</c:v>
                </c:pt>
                <c:pt idx="144">
                  <c:v>0.42940165987434764</c:v>
                </c:pt>
                <c:pt idx="145">
                  <c:v>0.40041593930602726</c:v>
                </c:pt>
                <c:pt idx="146">
                  <c:v>0.37057645221976093</c:v>
                </c:pt>
                <c:pt idx="147">
                  <c:v>0.33996185382387079</c:v>
                </c:pt>
                <c:pt idx="148">
                  <c:v>0.30865233957141869</c:v>
                </c:pt>
                <c:pt idx="149">
                  <c:v>0.27672943753162449</c:v>
                </c:pt>
                <c:pt idx="150">
                  <c:v>0.24427579847429023</c:v>
                </c:pt>
                <c:pt idx="151">
                  <c:v>0.21137498420203246</c:v>
                </c:pt>
                <c:pt idx="152">
                  <c:v>0.17811125466677999</c:v>
                </c:pt>
                <c:pt idx="153">
                  <c:v>0.14456935440737781</c:v>
                </c:pt>
                <c:pt idx="154">
                  <c:v>0.11083429884415458</c:v>
                </c:pt>
                <c:pt idx="155">
                  <c:v>7.6991160963963245E-2</c:v>
                </c:pt>
                <c:pt idx="156">
                  <c:v>4.3124858925621817E-2</c:v>
                </c:pt>
                <c:pt idx="157">
                  <c:v>9.319945110691041E-3</c:v>
                </c:pt>
                <c:pt idx="158">
                  <c:v>-2.433960286166326E-2</c:v>
                </c:pt>
                <c:pt idx="159">
                  <c:v>-5.7770588644460219E-2</c:v>
                </c:pt>
                <c:pt idx="160">
                  <c:v>-9.0890800694837112E-2</c:v>
                </c:pt>
                <c:pt idx="161">
                  <c:v>-0.12361921233549406</c:v>
                </c:pt>
                <c:pt idx="162">
                  <c:v>-0.15587617786418176</c:v>
                </c:pt>
                <c:pt idx="163">
                  <c:v>-0.18758362424198533</c:v>
                </c:pt>
                <c:pt idx="164">
                  <c:v>-0.21866523790452191</c:v>
                </c:pt>
                <c:pt idx="165">
                  <c:v>-0.24904664625463302</c:v>
                </c:pt>
                <c:pt idx="166">
                  <c:v>-0.27865559341056906</c:v>
                </c:pt>
                <c:pt idx="167">
                  <c:v>-0.30742210980014445</c:v>
                </c:pt>
                <c:pt idx="168">
                  <c:v>-0.33527867520872856</c:v>
                </c:pt>
                <c:pt idx="169">
                  <c:v>-0.36216037490717762</c:v>
                </c:pt>
                <c:pt idx="170">
                  <c:v>-0.38800504850498685</c:v>
                </c:pt>
                <c:pt idx="171">
                  <c:v>-0.41275343119379521</c:v>
                </c:pt>
                <c:pt idx="172">
                  <c:v>-0.43634928706705151</c:v>
                </c:pt>
                <c:pt idx="173">
                  <c:v>-0.45873953422297298</c:v>
                </c:pt>
                <c:pt idx="174">
                  <c:v>-0.47987436137984307</c:v>
                </c:pt>
                <c:pt idx="175">
                  <c:v>-0.49970733575525711</c:v>
                </c:pt>
                <c:pt idx="176">
                  <c:v>-0.51819550198389719</c:v>
                </c:pt>
                <c:pt idx="177">
                  <c:v>-0.53529947187191462</c:v>
                </c:pt>
                <c:pt idx="178">
                  <c:v>-0.55098350480984826</c:v>
                </c:pt>
                <c:pt idx="179">
                  <c:v>-0.56521557869016736</c:v>
                </c:pt>
                <c:pt idx="180">
                  <c:v>-0.57796745119999759</c:v>
                </c:pt>
                <c:pt idx="181">
                  <c:v>-0.58921471138420534</c:v>
                </c:pt>
                <c:pt idx="182">
                  <c:v>-0.5989368213988121</c:v>
                </c:pt>
                <c:pt idx="183">
                  <c:v>-0.60711714839956699</c:v>
                </c:pt>
                <c:pt idx="184">
                  <c:v>-0.61374298653536541</c:v>
                </c:pt>
                <c:pt idx="185">
                  <c:v>-0.61880556904103845</c:v>
                </c:pt>
                <c:pt idx="186">
                  <c:v>-0.62230007044873603</c:v>
                </c:pt>
                <c:pt idx="187">
                  <c:v>-0.62422559896167895</c:v>
                </c:pt>
                <c:pt idx="188">
                  <c:v>-0.62458517905835687</c:v>
                </c:pt>
                <c:pt idx="189">
                  <c:v>-0.62338572441927043</c:v>
                </c:pt>
                <c:pt idx="190">
                  <c:v>-0.62063800129198354</c:v>
                </c:pt>
                <c:pt idx="191">
                  <c:v>-0.61635658243351743</c:v>
                </c:pt>
                <c:pt idx="192">
                  <c:v>-0.61055979179191033</c:v>
                </c:pt>
                <c:pt idx="193">
                  <c:v>-0.6032696401110571</c:v>
                </c:pt>
                <c:pt idx="194">
                  <c:v>-0.59451175166465264</c:v>
                </c:pt>
                <c:pt idx="195">
                  <c:v>-0.58431528234614694</c:v>
                </c:pt>
                <c:pt idx="196">
                  <c:v>-0.57271282936205314</c:v>
                </c:pt>
                <c:pt idx="197">
                  <c:v>-0.55974033279563873</c:v>
                </c:pt>
                <c:pt idx="198">
                  <c:v>-0.54543696932696928</c:v>
                </c:pt>
                <c:pt idx="199">
                  <c:v>-0.5298450384134169</c:v>
                </c:pt>
                <c:pt idx="200">
                  <c:v>-0.51300984125200222</c:v>
                </c:pt>
                <c:pt idx="201">
                  <c:v>-0.4949795528613587</c:v>
                </c:pt>
                <c:pt idx="202">
                  <c:v>-0.47580508763656232</c:v>
                </c:pt>
                <c:pt idx="203">
                  <c:v>-0.45553995874457698</c:v>
                </c:pt>
                <c:pt idx="204">
                  <c:v>-0.43424013174161397</c:v>
                </c:pt>
                <c:pt idx="205">
                  <c:v>-0.41196387280617003</c:v>
                </c:pt>
                <c:pt idx="206">
                  <c:v>-0.38877159199300759</c:v>
                </c:pt>
                <c:pt idx="207">
                  <c:v>-0.36472568192370991</c:v>
                </c:pt>
                <c:pt idx="208">
                  <c:v>-0.33989035233874526</c:v>
                </c:pt>
                <c:pt idx="209">
                  <c:v>-0.31433146094420306</c:v>
                </c:pt>
                <c:pt idx="210">
                  <c:v>-0.28811634099339811</c:v>
                </c:pt>
                <c:pt idx="211">
                  <c:v>-0.26131362604952835</c:v>
                </c:pt>
                <c:pt idx="212">
                  <c:v>-0.23399307238034758</c:v>
                </c:pt>
                <c:pt idx="213">
                  <c:v>-0.20622537943946551</c:v>
                </c:pt>
                <c:pt idx="214">
                  <c:v>-0.17808200889142603</c:v>
                </c:pt>
                <c:pt idx="215">
                  <c:v>-0.14963500263901205</c:v>
                </c:pt>
                <c:pt idx="216">
                  <c:v>-0.12095680031147815</c:v>
                </c:pt>
                <c:pt idx="217">
                  <c:v>-9.2120056671437398E-2</c:v>
                </c:pt>
                <c:pt idx="218">
                  <c:v>-6.3197459396045361E-2</c:v>
                </c:pt>
                <c:pt idx="219">
                  <c:v>-3.4261547684955727E-2</c:v>
                </c:pt>
                <c:pt idx="220">
                  <c:v>-5.38453214314733E-3</c:v>
                </c:pt>
                <c:pt idx="221">
                  <c:v>2.3361883618634782E-2</c:v>
                </c:pt>
                <c:pt idx="222">
                  <c:v>5.1906679229607927E-2</c:v>
                </c:pt>
                <c:pt idx="223">
                  <c:v>8.017969122217955E-2</c:v>
                </c:pt>
                <c:pt idx="224">
                  <c:v>0.10811178369254466</c:v>
                </c:pt>
                <c:pt idx="225">
                  <c:v>0.13563501554816113</c:v>
                </c:pt>
                <c:pt idx="226">
                  <c:v>0.16268280394211221</c:v>
                </c:pt>
                <c:pt idx="227">
                  <c:v>0.18919008350590344</c:v>
                </c:pt>
                <c:pt idx="228">
                  <c:v>0.21509346100465312</c:v>
                </c:pt>
                <c:pt idx="229">
                  <c:v>0.2403313650518891</c:v>
                </c:pt>
                <c:pt idx="230">
                  <c:v>0.26484419053535341</c:v>
                </c:pt>
                <c:pt idx="231">
                  <c:v>0.28857443742006095</c:v>
                </c:pt>
                <c:pt idx="232">
                  <c:v>0.31146684361062915</c:v>
                </c:pt>
                <c:pt idx="233">
                  <c:v>0.33346851157122631</c:v>
                </c:pt>
                <c:pt idx="234">
                  <c:v>0.35452902841857609</c:v>
                </c:pt>
                <c:pt idx="235">
                  <c:v>0.3746005792211729</c:v>
                </c:pt>
                <c:pt idx="236">
                  <c:v>0.39363805325607787</c:v>
                </c:pt>
                <c:pt idx="237">
                  <c:v>0.41159914299352712</c:v>
                </c:pt>
                <c:pt idx="238">
                  <c:v>0.42844443559881334</c:v>
                </c:pt>
                <c:pt idx="239">
                  <c:v>0.44413749676062053</c:v>
                </c:pt>
                <c:pt idx="240">
                  <c:v>0.45864494667509953</c:v>
                </c:pt>
                <c:pt idx="241">
                  <c:v>0.47193652803533381</c:v>
                </c:pt>
                <c:pt idx="242">
                  <c:v>0.48398516589658019</c:v>
                </c:pt>
                <c:pt idx="243">
                  <c:v>0.49476701930853262</c:v>
                </c:pt>
                <c:pt idx="244">
                  <c:v>0.5042615246269363</c:v>
                </c:pt>
                <c:pt idx="245">
                  <c:v>0.51245143043808006</c:v>
                </c:pt>
                <c:pt idx="246">
                  <c:v>0.51932282405090247</c:v>
                </c:pt>
                <c:pt idx="247">
                  <c:v>0.52486514953273744</c:v>
                </c:pt>
                <c:pt idx="248">
                  <c:v>0.52907121728589412</c:v>
                </c:pt>
                <c:pt idx="249">
                  <c:v>0.53193720518338983</c:v>
                </c:pt>
                <c:pt idx="250">
                  <c:v>0.53346265130310444</c:v>
                </c:pt>
                <c:pt idx="251">
                  <c:v>0.53365043832036962</c:v>
                </c:pt>
                <c:pt idx="252">
                  <c:v>0.5325067696395176</c:v>
                </c:pt>
                <c:pt idx="253">
                  <c:v>0.53004113736509384</c:v>
                </c:pt>
                <c:pt idx="254">
                  <c:v>0.52626628223329264</c:v>
                </c:pt>
                <c:pt idx="255">
                  <c:v>0.52119814564361433</c:v>
                </c:pt>
                <c:pt idx="256">
                  <c:v>0.51485581394974189</c:v>
                </c:pt>
                <c:pt idx="257">
                  <c:v>0.50726145518713794</c:v>
                </c:pt>
                <c:pt idx="258">
                  <c:v>0.49844024843283941</c:v>
                </c:pt>
                <c:pt idx="259">
                  <c:v>0.48842030601032144</c:v>
                </c:pt>
                <c:pt idx="260">
                  <c:v>0.47723258876907187</c:v>
                </c:pt>
                <c:pt idx="261">
                  <c:v>0.46491081468465534</c:v>
                </c:pt>
                <c:pt idx="262">
                  <c:v>0.45149136104045157</c:v>
                </c:pt>
                <c:pt idx="263">
                  <c:v>0.4370131604669697</c:v>
                </c:pt>
                <c:pt idx="264">
                  <c:v>0.4215175911285779</c:v>
                </c:pt>
                <c:pt idx="265">
                  <c:v>0.40504836136061434</c:v>
                </c:pt>
                <c:pt idx="266">
                  <c:v>0.3876513890722072</c:v>
                </c:pt>
                <c:pt idx="267">
                  <c:v>0.36937467624156634</c:v>
                </c:pt>
                <c:pt idx="268">
                  <c:v>0.35026817884114819</c:v>
                </c:pt>
                <c:pt idx="269">
                  <c:v>0.3303836725397995</c:v>
                </c:pt>
                <c:pt idx="270">
                  <c:v>0.30977461453775923</c:v>
                </c:pt>
                <c:pt idx="271">
                  <c:v>0.28849600189831653</c:v>
                </c:pt>
                <c:pt idx="272">
                  <c:v>0.26660422674677836</c:v>
                </c:pt>
                <c:pt idx="273">
                  <c:v>0.24415692871341296</c:v>
                </c:pt>
                <c:pt idx="274">
                  <c:v>0.22121284500201477</c:v>
                </c:pt>
                <c:pt idx="275">
                  <c:v>0.19783165846972425</c:v>
                </c:pt>
                <c:pt idx="276">
                  <c:v>0.17407384410683147</c:v>
                </c:pt>
                <c:pt idx="277">
                  <c:v>0.15000051430726988</c:v>
                </c:pt>
                <c:pt idx="278">
                  <c:v>0.12567326332162973</c:v>
                </c:pt>
                <c:pt idx="279">
                  <c:v>0.10115401128458897</c:v>
                </c:pt>
                <c:pt idx="280">
                  <c:v>7.650484820773637E-2</c:v>
                </c:pt>
                <c:pt idx="281">
                  <c:v>5.1787878326960773E-2</c:v>
                </c:pt>
                <c:pt idx="282">
                  <c:v>2.7065065190679156E-2</c:v>
                </c:pt>
                <c:pt idx="283">
                  <c:v>2.398077871462569E-3</c:v>
                </c:pt>
                <c:pt idx="284">
                  <c:v>-2.215186132110733E-2</c:v>
                </c:pt>
                <c:pt idx="285">
                  <c:v>-4.6524127254176137E-2</c:v>
                </c:pt>
                <c:pt idx="286">
                  <c:v>-7.0658840146235621E-2</c:v>
                </c:pt>
                <c:pt idx="287">
                  <c:v>-9.4497011144395737E-2</c:v>
                </c:pt>
                <c:pt idx="288">
                  <c:v>-0.11798068495428181</c:v>
                </c:pt>
                <c:pt idx="289">
                  <c:v>-0.1410530791816485</c:v>
                </c:pt>
                <c:pt idx="290">
                  <c:v>-0.16365872005470622</c:v>
                </c:pt>
                <c:pt idx="291">
                  <c:v>-0.18574357420681439</c:v>
                </c:pt>
                <c:pt idx="292">
                  <c:v>-0.20725517621063291</c:v>
                </c:pt>
                <c:pt idx="293">
                  <c:v>-0.22814275156694375</c:v>
                </c:pt>
                <c:pt idx="294">
                  <c:v>-0.24835733486416831</c:v>
                </c:pt>
                <c:pt idx="295">
                  <c:v>-0.26785188283807404</c:v>
                </c:pt>
                <c:pt idx="296">
                  <c:v>-0.28658138207521372</c:v>
                </c:pt>
                <c:pt idx="297">
                  <c:v>-0.30450295111828779</c:v>
                </c:pt>
                <c:pt idx="298">
                  <c:v>-0.32157593674677387</c:v>
                </c:pt>
                <c:pt idx="299">
                  <c:v>-0.33776200422182023</c:v>
                </c:pt>
                <c:pt idx="300">
                  <c:v>-0.35302522130051056</c:v>
                </c:pt>
                <c:pt idx="301">
                  <c:v>-0.36733213584110208</c:v>
                </c:pt>
                <c:pt idx="302">
                  <c:v>-0.38065184683771902</c:v>
                </c:pt>
                <c:pt idx="303">
                  <c:v>-0.39295606874016237</c:v>
                </c:pt>
                <c:pt idx="304">
                  <c:v>-0.40421918893196013</c:v>
                </c:pt>
                <c:pt idx="305">
                  <c:v>-0.4144183182574781</c:v>
                </c:pt>
                <c:pt idx="306">
                  <c:v>-0.42353333450678138</c:v>
                </c:pt>
                <c:pt idx="307">
                  <c:v>-0.43154691878495244</c:v>
                </c:pt>
                <c:pt idx="308">
                  <c:v>-0.43844458471067738</c:v>
                </c:pt>
                <c:pt idx="309">
                  <c:v>-0.4442147004070629</c:v>
                </c:pt>
                <c:pt idx="310">
                  <c:v>-0.448848503265808</c:v>
                </c:pt>
                <c:pt idx="311">
                  <c:v>-0.45234010748396014</c:v>
                </c:pt>
                <c:pt idx="312">
                  <c:v>-0.45468650439051395</c:v>
                </c:pt>
                <c:pt idx="313">
                  <c:v>-0.45588755559799754</c:v>
                </c:pt>
                <c:pt idx="314">
                  <c:v>-0.45594597903190659</c:v>
                </c:pt>
                <c:pt idx="315">
                  <c:v>-0.45486732790834117</c:v>
                </c:pt>
                <c:pt idx="316">
                  <c:v>-0.45265996274742887</c:v>
                </c:pt>
                <c:pt idx="317">
                  <c:v>-0.44933501652704738</c:v>
                </c:pt>
                <c:pt idx="318">
                  <c:v>-0.44490635309793736</c:v>
                </c:pt>
                <c:pt idx="319">
                  <c:v>-0.43939051899749743</c:v>
                </c:pt>
                <c:pt idx="320">
                  <c:v>-0.43280668881532436</c:v>
                </c:pt>
                <c:pt idx="321">
                  <c:v>-0.42517660427887771</c:v>
                </c:pt>
                <c:pt idx="322">
                  <c:v>-0.41652450724246043</c:v>
                </c:pt>
                <c:pt idx="323">
                  <c:v>-0.4068770667770033</c:v>
                </c:pt>
                <c:pt idx="324">
                  <c:v>-0.39626330057184905</c:v>
                </c:pt>
                <c:pt idx="325">
                  <c:v>-0.38471449087288356</c:v>
                </c:pt>
                <c:pt idx="326">
                  <c:v>-0.37226409519383435</c:v>
                </c:pt>
                <c:pt idx="327">
                  <c:v>-0.35894765204943629</c:v>
                </c:pt>
                <c:pt idx="328">
                  <c:v>-0.34480268197031694</c:v>
                </c:pt>
                <c:pt idx="329">
                  <c:v>-0.32986858406992592</c:v>
                </c:pt>
                <c:pt idx="330">
                  <c:v>-0.31418652844358858</c:v>
                </c:pt>
                <c:pt idx="331">
                  <c:v>-0.29779934468872332</c:v>
                </c:pt>
                <c:pt idx="332">
                  <c:v>-0.28075140684354277</c:v>
                </c:pt>
                <c:pt idx="333">
                  <c:v>-0.26308851504895292</c:v>
                </c:pt>
                <c:pt idx="334">
                  <c:v>-0.24485777424504676</c:v>
                </c:pt>
                <c:pt idx="335">
                  <c:v>-0.22610747021943531</c:v>
                </c:pt>
                <c:pt idx="336">
                  <c:v>-0.20688694332963944</c:v>
                </c:pt>
                <c:pt idx="337">
                  <c:v>-0.18724646022600377</c:v>
                </c:pt>
                <c:pt idx="338">
                  <c:v>-0.16723708390492428</c:v>
                </c:pt>
                <c:pt idx="339">
                  <c:v>-0.14691054242469814</c:v>
                </c:pt>
                <c:pt idx="340">
                  <c:v>-0.12631909661801233</c:v>
                </c:pt>
                <c:pt idx="341">
                  <c:v>-0.1055154071358627</c:v>
                </c:pt>
                <c:pt idx="342">
                  <c:v>-8.4552401157772086E-2</c:v>
                </c:pt>
                <c:pt idx="343">
                  <c:v>-6.3483139102260236E-2</c:v>
                </c:pt>
                <c:pt idx="344">
                  <c:v>-4.23606816699005E-2</c:v>
                </c:pt>
                <c:pt idx="345">
                  <c:v>-2.1237957548812601E-2</c:v>
                </c:pt>
                <c:pt idx="346">
                  <c:v>-1.6763210910066101E-4</c:v>
                </c:pt>
                <c:pt idx="347">
                  <c:v>2.0798022591296626E-2</c:v>
                </c:pt>
                <c:pt idx="348">
                  <c:v>4.1607256171785435E-2</c:v>
                </c:pt>
                <c:pt idx="349">
                  <c:v>6.2208966353412318E-2</c:v>
                </c:pt>
                <c:pt idx="350">
                  <c:v>8.25528231367261E-2</c:v>
                </c:pt>
                <c:pt idx="351">
                  <c:v>0.10258939043484337</c:v>
                </c:pt>
                <c:pt idx="352">
                  <c:v>0.12227024487110519</c:v>
                </c:pt>
                <c:pt idx="353">
                  <c:v>0.14154809145931208</c:v>
                </c:pt>
                <c:pt idx="354">
                  <c:v>0.16037687589365171</c:v>
                </c:pt>
                <c:pt idx="355">
                  <c:v>0.17871189318525108</c:v>
                </c:pt>
                <c:pt idx="356">
                  <c:v>0.19650989239274275</c:v>
                </c:pt>
                <c:pt idx="357">
                  <c:v>0.21372917720518819</c:v>
                </c:pt>
                <c:pt idx="358">
                  <c:v>0.23032970214727297</c:v>
                </c:pt>
                <c:pt idx="359">
                  <c:v>0.24627316418875242</c:v>
                </c:pt>
                <c:pt idx="360">
                  <c:v>0.26152308955264403</c:v>
                </c:pt>
                <c:pt idx="361">
                  <c:v>0.27604491552971128</c:v>
                </c:pt>
                <c:pt idx="362">
                  <c:v>0.28980606712012608</c:v>
                </c:pt>
                <c:pt idx="363">
                  <c:v>0.30277602833705319</c:v>
                </c:pt>
                <c:pt idx="364">
                  <c:v>0.31492640802098887</c:v>
                </c:pt>
                <c:pt idx="365">
                  <c:v>0.32623100002813576</c:v>
                </c:pt>
                <c:pt idx="366">
                  <c:v>0.33666583767082486</c:v>
                </c:pt>
                <c:pt idx="367">
                  <c:v>0.34620924230290706</c:v>
                </c:pt>
                <c:pt idx="368">
                  <c:v>0.3548418659581854</c:v>
                </c:pt>
                <c:pt idx="369">
                  <c:v>0.36254672796524334</c:v>
                </c:pt>
                <c:pt idx="370">
                  <c:v>0.36930924547741378</c:v>
                </c:pt>
                <c:pt idx="371">
                  <c:v>0.3751172578721324</c:v>
                </c:pt>
                <c:pt idx="372">
                  <c:v>0.37996104498940253</c:v>
                </c:pt>
                <c:pt idx="373">
                  <c:v>0.38383333919463986</c:v>
                </c:pt>
                <c:pt idx="374">
                  <c:v>0.38672933126661518</c:v>
                </c:pt>
                <c:pt idx="375">
                  <c:v>0.38864667012661253</c:v>
                </c:pt>
                <c:pt idx="376">
                  <c:v>0.38958545644019832</c:v>
                </c:pt>
                <c:pt idx="377">
                  <c:v>0.38954823013811268</c:v>
                </c:pt>
                <c:pt idx="378">
                  <c:v>0.38853995191772389</c:v>
                </c:pt>
                <c:pt idx="379">
                  <c:v>0.38656797880119087</c:v>
                </c:pt>
                <c:pt idx="380">
                  <c:v>0.38364203384091533</c:v>
                </c:pt>
                <c:pt idx="381">
                  <c:v>0.37977417007700343</c:v>
                </c:pt>
                <c:pt idx="382">
                  <c:v>0.37497872886527234</c:v>
                </c:pt>
                <c:pt idx="383">
                  <c:v>0.3692722927077724</c:v>
                </c:pt>
                <c:pt idx="384">
                  <c:v>0.36267363273084985</c:v>
                </c:pt>
                <c:pt idx="385">
                  <c:v>0.3552036509683994</c:v>
                </c:pt>
                <c:pt idx="386">
                  <c:v>0.3468853176201116</c:v>
                </c:pt>
                <c:pt idx="387">
                  <c:v>0.3377436034662108</c:v>
                </c:pt>
                <c:pt idx="388">
                  <c:v>0.32780540763134836</c:v>
                </c:pt>
                <c:pt idx="389">
                  <c:v>0.31709948090094442</c:v>
                </c:pt>
                <c:pt idx="390">
                  <c:v>0.30565634480335802</c:v>
                </c:pt>
                <c:pt idx="391">
                  <c:v>0.29350820668074823</c:v>
                </c:pt>
                <c:pt idx="392">
                  <c:v>0.28068887098037709</c:v>
                </c:pt>
                <c:pt idx="393">
                  <c:v>0.26723364700638574</c:v>
                </c:pt>
                <c:pt idx="394">
                  <c:v>0.25317925337968389</c:v>
                </c:pt>
                <c:pt idx="395">
                  <c:v>0.23856371946059035</c:v>
                </c:pt>
                <c:pt idx="396">
                  <c:v>0.22342628399513279</c:v>
                </c:pt>
                <c:pt idx="397">
                  <c:v>0.20780729125156466</c:v>
                </c:pt>
                <c:pt idx="398">
                  <c:v>0.19174808491857154</c:v>
                </c:pt>
                <c:pt idx="399">
                  <c:v>0.17529090004086098</c:v>
                </c:pt>
                <c:pt idx="400">
                  <c:v>0.15847875327136673</c:v>
                </c:pt>
                <c:pt idx="401">
                  <c:v>0.14135533172208467</c:v>
                </c:pt>
                <c:pt idx="402">
                  <c:v>0.1239648806976459</c:v>
                </c:pt>
                <c:pt idx="403">
                  <c:v>0.10635209059711781</c:v>
                </c:pt>
                <c:pt idx="404">
                  <c:v>8.8561983270150149E-2</c:v>
                </c:pt>
                <c:pt idx="405">
                  <c:v>7.0639798113548133E-2</c:v>
                </c:pt>
                <c:pt idx="406">
                  <c:v>5.2630878193531495E-2</c:v>
                </c:pt>
                <c:pt idx="407">
                  <c:v>3.4580556677494545E-2</c:v>
                </c:pt>
                <c:pt idx="408">
                  <c:v>1.6534043856870278E-2</c:v>
                </c:pt>
                <c:pt idx="409">
                  <c:v>-1.4636849601752891E-3</c:v>
                </c:pt>
                <c:pt idx="410">
                  <c:v>-1.9368000411035102E-2</c:v>
                </c:pt>
                <c:pt idx="411">
                  <c:v>-3.713472862500064E-2</c:v>
                </c:pt>
                <c:pt idx="412">
                  <c:v>-5.4720259087592205E-2</c:v>
                </c:pt>
                <c:pt idx="413">
                  <c:v>-7.208165056232442E-2</c:v>
                </c:pt>
                <c:pt idx="414">
                  <c:v>-8.9176734815521019E-2</c:v>
                </c:pt>
                <c:pt idx="415">
                  <c:v>-0.1059642178965052</c:v>
                </c:pt>
                <c:pt idx="416">
                  <c:v>-0.12240377873286735</c:v>
                </c:pt>
                <c:pt idx="417">
                  <c:v>-0.13845616480836051</c:v>
                </c:pt>
                <c:pt idx="418">
                  <c:v>-0.1540832846994328</c:v>
                </c:pt>
                <c:pt idx="419">
                  <c:v>-0.16924829725535223</c:v>
                </c:pt>
                <c:pt idx="420">
                  <c:v>-0.18391569721630727</c:v>
                </c:pt>
                <c:pt idx="421">
                  <c:v>-0.19805139707378716</c:v>
                </c:pt>
                <c:pt idx="422">
                  <c:v>-0.21162280498789199</c:v>
                </c:pt>
                <c:pt idx="423">
                  <c:v>-0.22459889858696139</c:v>
                </c:pt>
                <c:pt idx="424">
                  <c:v>-0.23695029448606822</c:v>
                </c:pt>
                <c:pt idx="425">
                  <c:v>-0.24864931337239107</c:v>
                </c:pt>
                <c:pt idx="426">
                  <c:v>-0.25967004051731712</c:v>
                </c:pt>
                <c:pt idx="427">
                  <c:v>-0.26998838158720306</c:v>
                </c:pt>
                <c:pt idx="428">
                  <c:v>-0.27958211363709473</c:v>
                </c:pt>
                <c:pt idx="429">
                  <c:v>-0.28843093118429503</c:v>
                </c:pt>
                <c:pt idx="430">
                  <c:v>-0.29651648727143942</c:v>
                </c:pt>
                <c:pt idx="431">
                  <c:v>-0.30382242944169358</c:v>
                </c:pt>
                <c:pt idx="432">
                  <c:v>-0.31033443056175752</c:v>
                </c:pt>
                <c:pt idx="433">
                  <c:v>-0.31604021444151542</c:v>
                </c:pt>
                <c:pt idx="434">
                  <c:v>-0.32092957621241536</c:v>
                </c:pt>
                <c:pt idx="435">
                  <c:v>-0.32499439743990299</c:v>
                </c:pt>
                <c:pt idx="436">
                  <c:v>-0.32822865595850376</c:v>
                </c:pt>
                <c:pt idx="437">
                  <c:v>-0.3306284304313456</c:v>
                </c:pt>
                <c:pt idx="438">
                  <c:v>-0.33219189964907064</c:v>
                </c:pt>
                <c:pt idx="439">
                  <c:v>-0.33291933659611922</c:v>
                </c:pt>
                <c:pt idx="440">
                  <c:v>-0.33281309732527836</c:v>
                </c:pt>
                <c:pt idx="441">
                  <c:v>-0.33187760469412803</c:v>
                </c:pt>
                <c:pt idx="442">
                  <c:v>-0.33011932702955965</c:v>
                </c:pt>
                <c:pt idx="443">
                  <c:v>-0.32754675179885884</c:v>
                </c:pt>
                <c:pt idx="444">
                  <c:v>-0.32417035437789826</c:v>
                </c:pt>
                <c:pt idx="445">
                  <c:v>-0.32000256201876859</c:v>
                </c:pt>
                <c:pt idx="446">
                  <c:v>-0.31505771313062042</c:v>
                </c:pt>
                <c:pt idx="447">
                  <c:v>-0.30935201199862106</c:v>
                </c:pt>
                <c:pt idx="448">
                  <c:v>-0.30290347907667242</c:v>
                </c:pt>
                <c:pt idx="449">
                  <c:v>-0.29573189699989727</c:v>
                </c:pt>
                <c:pt idx="450">
                  <c:v>-0.28785875247284992</c:v>
                </c:pt>
                <c:pt idx="451">
                  <c:v>-0.27930717419890366</c:v>
                </c:pt>
                <c:pt idx="452">
                  <c:v>-0.27010186702531747</c:v>
                </c:pt>
                <c:pt idx="453">
                  <c:v>-0.26026904248705002</c:v>
                </c:pt>
                <c:pt idx="454">
                  <c:v>-0.2498363459404499</c:v>
                </c:pt>
                <c:pt idx="455">
                  <c:v>-0.23883278048551171</c:v>
                </c:pt>
                <c:pt idx="456">
                  <c:v>-0.22728862788238341</c:v>
                </c:pt>
                <c:pt idx="457">
                  <c:v>-0.21523536667429954</c:v>
                </c:pt>
                <c:pt idx="458">
                  <c:v>-0.2027055877350103</c:v>
                </c:pt>
                <c:pt idx="459">
                  <c:v>-0.18973290746410343</c:v>
                </c:pt>
                <c:pt idx="460">
                  <c:v>-0.17635187885840001</c:v>
                </c:pt>
                <c:pt idx="461">
                  <c:v>-0.16259790069170438</c:v>
                </c:pt>
                <c:pt idx="462">
                  <c:v>-0.14850712503880401</c:v>
                </c:pt>
                <c:pt idx="463">
                  <c:v>-0.13411636338253455</c:v>
                </c:pt>
                <c:pt idx="464">
                  <c:v>-0.11946299154506912</c:v>
                </c:pt>
                <c:pt idx="465">
                  <c:v>-0.1045848536863412</c:v>
                </c:pt>
                <c:pt idx="466">
                  <c:v>-8.9520165613588443E-2</c:v>
                </c:pt>
                <c:pt idx="467">
                  <c:v>-7.430741764654078E-2</c:v>
                </c:pt>
                <c:pt idx="468">
                  <c:v>-5.898527728264593E-2</c:v>
                </c:pt>
                <c:pt idx="469">
                  <c:v>-4.3592491905996476E-2</c:v>
                </c:pt>
                <c:pt idx="470">
                  <c:v>-2.8167791782343285E-2</c:v>
                </c:pt>
                <c:pt idx="471">
                  <c:v>-1.2749793580581696E-2</c:v>
                </c:pt>
                <c:pt idx="472">
                  <c:v>2.6230953413383974E-3</c:v>
                </c:pt>
                <c:pt idx="473">
                  <c:v>1.7912771651265053E-2</c:v>
                </c:pt>
                <c:pt idx="474">
                  <c:v>3.3081529527300271E-2</c:v>
                </c:pt>
                <c:pt idx="475">
                  <c:v>4.8092152684900698E-2</c:v>
                </c:pt>
                <c:pt idx="476">
                  <c:v>6.2908004724467448E-2</c:v>
                </c:pt>
                <c:pt idx="477">
                  <c:v>7.7493117582527277E-2</c:v>
                </c:pt>
                <c:pt idx="478">
                  <c:v>9.1812277875437581E-2</c:v>
                </c:pt>
                <c:pt idx="479">
                  <c:v>0.10583111093086206</c:v>
                </c:pt>
                <c:pt idx="480">
                  <c:v>0.1195161623090078</c:v>
                </c:pt>
                <c:pt idx="481">
                  <c:v>0.13283497662293259</c:v>
                </c:pt>
                <c:pt idx="482">
                  <c:v>0.14575617347484449</c:v>
                </c:pt>
                <c:pt idx="483">
                  <c:v>0.15824952033346193</c:v>
                </c:pt>
                <c:pt idx="484">
                  <c:v>0.17028600218599313</c:v>
                </c:pt>
                <c:pt idx="485">
                  <c:v>0.18183788780714877</c:v>
                </c:pt>
                <c:pt idx="486">
                  <c:v>0.19287879249685444</c:v>
                </c:pt>
                <c:pt idx="487">
                  <c:v>0.20338373714784058</c:v>
                </c:pt>
                <c:pt idx="488">
                  <c:v>0.21332920351415038</c:v>
                </c:pt>
                <c:pt idx="489">
                  <c:v>0.22269318556172193</c:v>
                </c:pt>
                <c:pt idx="490">
                  <c:v>0.23145523679253593</c:v>
                </c:pt>
                <c:pt idx="491">
                  <c:v>0.23959651344444852</c:v>
                </c:pt>
                <c:pt idx="492">
                  <c:v>0.24709981347954987</c:v>
                </c:pt>
                <c:pt idx="493">
                  <c:v>0.25394961128485488</c:v>
                </c:pt>
                <c:pt idx="494">
                  <c:v>0.260132088020194</c:v>
                </c:pt>
                <c:pt idx="495">
                  <c:v>0.26563515755934358</c:v>
                </c:pt>
                <c:pt idx="496">
                  <c:v>0.27044848798170501</c:v>
                </c:pt>
                <c:pt idx="497">
                  <c:v>0.27456351858313455</c:v>
                </c:pt>
                <c:pt idx="498">
                  <c:v>0.2779734723858614</c:v>
                </c:pt>
                <c:pt idx="499">
                  <c:v>0.2806733641387561</c:v>
                </c:pt>
                <c:pt idx="500">
                  <c:v>0.28266000381048495</c:v>
                </c:pt>
                <c:pt idx="501">
                  <c:v>0.28393199558933319</c:v>
                </c:pt>
                <c:pt idx="502">
                  <c:v>0.28448973241459158</c:v>
                </c:pt>
                <c:pt idx="503">
                  <c:v>0.28433538607543096</c:v>
                </c:pt>
                <c:pt idx="504">
                  <c:v>0.28347289292405831</c:v>
                </c:pt>
                <c:pt idx="505">
                  <c:v>0.28190793526064667</c:v>
                </c:pt>
                <c:pt idx="506">
                  <c:v>0.27964791845804121</c:v>
                </c:pt>
                <c:pt idx="507">
                  <c:v>0.27670194390451885</c:v>
                </c:pt>
                <c:pt idx="508">
                  <c:v>0.27308077785292345</c:v>
                </c:pt>
                <c:pt idx="509">
                  <c:v>0.26879681627425506</c:v>
                </c:pt>
                <c:pt idx="510">
                  <c:v>0.2638640458232771</c:v>
                </c:pt>
                <c:pt idx="511">
                  <c:v>0.25829800103284689</c:v>
                </c:pt>
                <c:pt idx="512">
                  <c:v>0.2521157178625083</c:v>
                </c:pt>
                <c:pt idx="513">
                  <c:v>0.24533568373534462</c:v>
                </c:pt>
                <c:pt idx="514">
                  <c:v>0.23797778420517213</c:v>
                </c:pt>
                <c:pt idx="515">
                  <c:v>0.23006324640386053</c:v>
                </c:pt>
                <c:pt idx="516">
                  <c:v>0.22161457942582891</c:v>
                </c:pt>
                <c:pt idx="517">
                  <c:v>0.21265551181363679</c:v>
                </c:pt>
                <c:pt idx="518">
                  <c:v>0.20321092631498652</c:v>
                </c:pt>
                <c:pt idx="519">
                  <c:v>0.19330679208741688</c:v>
                </c:pt>
                <c:pt idx="520">
                  <c:v>0.18297009453244759</c:v>
                </c:pt>
                <c:pt idx="521">
                  <c:v>0.17222876294593151</c:v>
                </c:pt>
                <c:pt idx="522">
                  <c:v>0.1611115961759001</c:v>
                </c:pt>
                <c:pt idx="523">
                  <c:v>0.14964818648318801</c:v>
                </c:pt>
                <c:pt idx="524">
                  <c:v>0.1378688418036319</c:v>
                </c:pt>
                <c:pt idx="525">
                  <c:v>0.12580450661364545</c:v>
                </c:pt>
                <c:pt idx="526">
                  <c:v>0.11348668160342215</c:v>
                </c:pt>
                <c:pt idx="527">
                  <c:v>0.10094734236399973</c:v>
                </c:pt>
                <c:pt idx="528">
                  <c:v>8.821885729582768E-2</c:v>
                </c:pt>
                <c:pt idx="529">
                  <c:v>7.5333904947403593E-2</c:v>
                </c:pt>
                <c:pt idx="530">
                  <c:v>6.2325390992911123E-2</c:v>
                </c:pt>
                <c:pt idx="531">
                  <c:v>4.9226365057649955E-2</c:v>
                </c:pt>
                <c:pt idx="532">
                  <c:v>3.6069937599399533E-2</c:v>
                </c:pt>
                <c:pt idx="533">
                  <c:v>2.2889197052668793E-2</c:v>
                </c:pt>
                <c:pt idx="534">
                  <c:v>9.7171274410951854E-3</c:v>
                </c:pt>
                <c:pt idx="535">
                  <c:v>-3.4134733389155269E-3</c:v>
                </c:pt>
                <c:pt idx="536">
                  <c:v>-1.6470074362936772E-2</c:v>
                </c:pt>
                <c:pt idx="537">
                  <c:v>-2.9420491454422749E-2</c:v>
                </c:pt>
                <c:pt idx="538">
                  <c:v>-4.2232965698204714E-2</c:v>
                </c:pt>
                <c:pt idx="539">
                  <c:v>-5.487624050211571E-2</c:v>
                </c:pt>
                <c:pt idx="540">
                  <c:v>-6.7319637021856893E-2</c:v>
                </c:pt>
                <c:pt idx="541">
                  <c:v>-7.9533127769220419E-2</c:v>
                </c:pt>
                <c:pt idx="542">
                  <c:v>-9.1487408229198736E-2</c:v>
                </c:pt>
                <c:pt idx="543">
                  <c:v>-0.10315396631735554</c:v>
                </c:pt>
                <c:pt idx="544">
                  <c:v>-0.11450514951506063</c:v>
                </c:pt>
                <c:pt idx="545">
                  <c:v>-0.12551422952677346</c:v>
                </c:pt>
                <c:pt idx="546">
                  <c:v>-0.13615546431054437</c:v>
                </c:pt>
                <c:pt idx="547">
                  <c:v>-0.14640415734016526</c:v>
                </c:pt>
                <c:pt idx="548">
                  <c:v>-0.15623671396502944</c:v>
                </c:pt>
                <c:pt idx="549">
                  <c:v>-0.16563069474165121</c:v>
                </c:pt>
                <c:pt idx="550">
                  <c:v>-0.17456486561898324</c:v>
                </c:pt>
                <c:pt idx="551">
                  <c:v>-0.18301924486810378</c:v>
                </c:pt>
                <c:pt idx="552">
                  <c:v>-0.19097514665549753</c:v>
                </c:pt>
                <c:pt idx="553">
                  <c:v>-0.19841522116803417</c:v>
                </c:pt>
                <c:pt idx="554">
                  <c:v>-0.20532349120680515</c:v>
                </c:pt>
                <c:pt idx="555">
                  <c:v>-0.21168538517618421</c:v>
                </c:pt>
                <c:pt idx="556">
                  <c:v>-0.21748776640385278</c:v>
                </c:pt>
                <c:pt idx="557">
                  <c:v>-0.2227189587369777</c:v>
                </c:pt>
                <c:pt idx="558">
                  <c:v>-0.22736876836930325</c:v>
                </c:pt>
                <c:pt idx="559">
                  <c:v>-0.23142850186353048</c:v>
                </c:pt>
                <c:pt idx="560">
                  <c:v>-0.23489098034302885</c:v>
                </c:pt>
                <c:pt idx="561">
                  <c:v>-0.23775054983660374</c:v>
                </c:pt>
                <c:pt idx="562">
                  <c:v>-0.24000308776971008</c:v>
                </c:pt>
                <c:pt idx="563">
                  <c:v>-0.24164600560515187</c:v>
                </c:pt>
                <c:pt idx="564">
                  <c:v>-0.24267824764588564</c:v>
                </c:pt>
                <c:pt idx="565">
                  <c:v>-0.24310028602205508</c:v>
                </c:pt>
                <c:pt idx="566">
                  <c:v>-0.24291411189378723</c:v>
                </c:pt>
                <c:pt idx="567">
                  <c:v>-0.24212322291055699</c:v>
                </c:pt>
                <c:pt idx="568">
                  <c:v>-0.24073260697705731</c:v>
                </c:pt>
                <c:pt idx="569">
                  <c:v>-0.23874872238447184</c:v>
                </c:pt>
                <c:pt idx="570">
                  <c:v>-0.23617947437481659</c:v>
                </c:pt>
                <c:pt idx="571">
                  <c:v>-0.23303418821456923</c:v>
                </c:pt>
                <c:pt idx="572">
                  <c:v>-0.22932357886213192</c:v>
                </c:pt>
                <c:pt idx="573">
                  <c:v>-0.22505971732174129</c:v>
                </c:pt>
                <c:pt idx="574">
                  <c:v>-0.22025599378423893</c:v>
                </c:pt>
                <c:pt idx="575">
                  <c:v>-0.21492707766263081</c:v>
                </c:pt>
                <c:pt idx="576">
                  <c:v>-0.20908887463755874</c:v>
                </c:pt>
                <c:pt idx="577">
                  <c:v>-0.20275848083469483</c:v>
                </c:pt>
                <c:pt idx="578">
                  <c:v>-0.19595413426261474</c:v>
                </c:pt>
                <c:pt idx="579">
                  <c:v>-0.18869516364588051</c:v>
                </c:pt>
                <c:pt idx="580">
                  <c:v>-0.18100193479390822</c:v>
                </c:pt>
                <c:pt idx="581">
                  <c:v>-0.17289579465161445</c:v>
                </c:pt>
                <c:pt idx="582">
                  <c:v>-0.16439901318290659</c:v>
                </c:pt>
                <c:pt idx="583">
                  <c:v>-0.15553472324272191</c:v>
                </c:pt>
                <c:pt idx="584">
                  <c:v>-0.14632685859755784</c:v>
                </c:pt>
                <c:pt idx="585">
                  <c:v>-0.13680009025826642</c:v>
                </c:pt>
                <c:pt idx="586">
                  <c:v>-0.12697976129225777</c:v>
                </c:pt>
                <c:pt idx="587">
                  <c:v>-0.11689182028522897</c:v>
                </c:pt>
                <c:pt idx="588">
                  <c:v>-0.1065627536250586</c:v>
                </c:pt>
                <c:pt idx="589">
                  <c:v>-9.6019516782555325E-2</c:v>
                </c:pt>
                <c:pt idx="590">
                  <c:v>-8.5289464765419723E-2</c:v>
                </c:pt>
                <c:pt idx="591">
                  <c:v>-7.4400281922918171E-2</c:v>
                </c:pt>
                <c:pt idx="592">
                  <c:v>-6.3379911279533463E-2</c:v>
                </c:pt>
                <c:pt idx="593">
                  <c:v>-5.2256483576125806E-2</c:v>
                </c:pt>
                <c:pt idx="594">
                  <c:v>-4.1058246196976053E-2</c:v>
                </c:pt>
                <c:pt idx="595">
                  <c:v>-2.9813492160494968E-2</c:v>
                </c:pt>
                <c:pt idx="596">
                  <c:v>-1.855048935030847E-2</c:v>
                </c:pt>
                <c:pt idx="597">
                  <c:v>-7.297410161971587E-3</c:v>
                </c:pt>
                <c:pt idx="598">
                  <c:v>3.9177382613465256E-3</c:v>
                </c:pt>
                <c:pt idx="599">
                  <c:v>1.5067183033224423E-2</c:v>
                </c:pt>
                <c:pt idx="600">
                  <c:v>2.6123453600119136E-2</c:v>
                </c:pt>
                <c:pt idx="601">
                  <c:v>3.7059448724185845E-2</c:v>
                </c:pt>
                <c:pt idx="602">
                  <c:v>4.7848502211222374E-2</c:v>
                </c:pt>
                <c:pt idx="603">
                  <c:v>5.8464447226125586E-2</c:v>
                </c:pt>
                <c:pt idx="604">
                  <c:v>6.888167904255442E-2</c:v>
                </c:pt>
                <c:pt idx="605">
                  <c:v>7.9075216078147409E-2</c:v>
                </c:pt>
                <c:pt idx="606">
                  <c:v>8.902075907168483E-2</c:v>
                </c:pt>
                <c:pt idx="607">
                  <c:v>9.8694748263911988E-2</c:v>
                </c:pt>
                <c:pt idx="608">
                  <c:v>0.10807441844940856</c:v>
                </c:pt>
                <c:pt idx="609">
                  <c:v>0.11713785177288205</c:v>
                </c:pt>
                <c:pt idx="610">
                  <c:v>0.12586402814947997</c:v>
                </c:pt>
                <c:pt idx="611">
                  <c:v>0.13423287319527957</c:v>
                </c:pt>
                <c:pt idx="612">
                  <c:v>0.14222530356085925</c:v>
                </c:pt>
                <c:pt idx="613">
                  <c:v>0.14982326956788053</c:v>
                </c:pt>
                <c:pt idx="614">
                  <c:v>0.15700979505583054</c:v>
                </c:pt>
                <c:pt idx="615">
                  <c:v>0.16376901435348434</c:v>
                </c:pt>
                <c:pt idx="616">
                  <c:v>0.17008620629725871</c:v>
                </c:pt>
                <c:pt idx="617">
                  <c:v>0.17594782522636518</c:v>
                </c:pt>
                <c:pt idx="618">
                  <c:v>0.18134152889255806</c:v>
                </c:pt>
                <c:pt idx="619">
                  <c:v>0.18625620323029066</c:v>
                </c:pt>
                <c:pt idx="620">
                  <c:v>0.19068198394116909</c:v>
                </c:pt>
                <c:pt idx="621">
                  <c:v>0.19461027485478608</c:v>
                </c:pt>
                <c:pt idx="622">
                  <c:v>0.1980337630362301</c:v>
                </c:pt>
                <c:pt idx="623">
                  <c:v>0.20094643061882944</c:v>
                </c:pt>
                <c:pt idx="624">
                  <c:v>0.20334356334896503</c:v>
                </c:pt>
                <c:pt idx="625">
                  <c:v>0.2052217558380417</c:v>
                </c:pt>
                <c:pt idx="626">
                  <c:v>0.20657891352495172</c:v>
                </c:pt>
                <c:pt idx="627">
                  <c:v>0.20741425136054106</c:v>
                </c:pt>
                <c:pt idx="628">
                  <c:v>0.20772828923370723</c:v>
                </c:pt>
                <c:pt idx="629">
                  <c:v>0.2075228441667859</c:v>
                </c:pt>
                <c:pt idx="630">
                  <c:v>0.20680101931579603</c:v>
                </c:pt>
                <c:pt idx="631">
                  <c:v>0.20556718981890634</c:v>
                </c:pt>
                <c:pt idx="632">
                  <c:v>0.20382698554412385</c:v>
                </c:pt>
                <c:pt idx="633">
                  <c:v>0.20158727079468594</c:v>
                </c:pt>
                <c:pt idx="634">
                  <c:v>0.19885612103792658</c:v>
                </c:pt>
                <c:pt idx="635">
                  <c:v>0.19564279673048543</c:v>
                </c:pt>
                <c:pt idx="636">
                  <c:v>0.1919577143195996</c:v>
                </c:pt>
                <c:pt idx="637">
                  <c:v>0.18781241450686281</c:v>
                </c:pt>
                <c:pt idx="638">
                  <c:v>0.18321952786723622</c:v>
                </c:pt>
                <c:pt idx="639">
                  <c:v>0.17819273792221343</c:v>
                </c:pt>
                <c:pt idx="640">
                  <c:v>0.17274674177191465</c:v>
                </c:pt>
                <c:pt idx="641">
                  <c:v>0.16689720839642999</c:v>
                </c:pt>
                <c:pt idx="642">
                  <c:v>0.16066073474200276</c:v>
                </c:pt>
                <c:pt idx="643">
                  <c:v>0.15405479971260025</c:v>
                </c:pt>
                <c:pt idx="644">
                  <c:v>0.14709771619200451</c:v>
                </c:pt>
                <c:pt idx="645">
                  <c:v>0.13980858122589793</c:v>
                </c:pt>
                <c:pt idx="646">
                  <c:v>0.1322072244972963</c:v>
                </c:pt>
                <c:pt idx="647">
                  <c:v>0.12431415523233134</c:v>
                </c:pt>
                <c:pt idx="648">
                  <c:v>0.1161505076765765</c:v>
                </c:pt>
                <c:pt idx="649">
                  <c:v>0.10773798528497631</c:v>
                </c:pt>
                <c:pt idx="650">
                  <c:v>9.9098803770969954E-2</c:v>
                </c:pt>
                <c:pt idx="651">
                  <c:v>9.0255633162457355E-2</c:v>
                </c:pt>
                <c:pt idx="652">
                  <c:v>8.1231539014059051E-2</c:v>
                </c:pt>
                <c:pt idx="653">
                  <c:v>7.2049922926437554E-2</c:v>
                </c:pt>
                <c:pt idx="654">
                  <c:v>6.2734462524423829E-2</c:v>
                </c:pt>
                <c:pt idx="655">
                  <c:v>5.3309051046328181E-2</c:v>
                </c:pt>
                <c:pt idx="656">
                  <c:v>4.3797736696955164E-2</c:v>
                </c:pt>
                <c:pt idx="657">
                  <c:v>3.4224661916740715E-2</c:v>
                </c:pt>
                <c:pt idx="658">
                  <c:v>2.4614002718833843E-2</c:v>
                </c:pt>
                <c:pt idx="659">
                  <c:v>1.4989908245017454E-2</c:v>
                </c:pt>
                <c:pt idx="660">
                  <c:v>5.3764406901136985E-3</c:v>
                </c:pt>
                <c:pt idx="661">
                  <c:v>-4.2024842572298011E-3</c:v>
                </c:pt>
                <c:pt idx="662">
                  <c:v>-1.3723156311398524E-2</c:v>
                </c:pt>
                <c:pt idx="663">
                  <c:v>-2.3162128680814725E-2</c:v>
                </c:pt>
                <c:pt idx="664">
                  <c:v>-3.2496275212263531E-2</c:v>
                </c:pt>
                <c:pt idx="665">
                  <c:v>-4.1702846450763151E-2</c:v>
                </c:pt>
                <c:pt idx="666">
                  <c:v>-5.0759524480655828E-2</c:v>
                </c:pt>
                <c:pt idx="667">
                  <c:v>-5.9644476417232806E-2</c:v>
                </c:pt>
                <c:pt idx="668">
                  <c:v>-6.8336406422270193E-2</c:v>
                </c:pt>
                <c:pt idx="669">
                  <c:v>-7.6814606121162213E-2</c:v>
                </c:pt>
                <c:pt idx="670">
                  <c:v>-8.5059003303891351E-2</c:v>
                </c:pt>
                <c:pt idx="671">
                  <c:v>-9.3050208797007733E-2</c:v>
                </c:pt>
                <c:pt idx="672">
                  <c:v>-0.10076956139884707</c:v>
                </c:pt>
                <c:pt idx="673">
                  <c:v>-0.10819917077562431</c:v>
                </c:pt>
                <c:pt idx="674">
                  <c:v>-0.11532195822163401</c:v>
                </c:pt>
                <c:pt idx="675">
                  <c:v>-0.12212169519255765</c:v>
                </c:pt>
                <c:pt idx="676">
                  <c:v>-0.12858303952694392</c:v>
                </c:pt>
                <c:pt idx="677">
                  <c:v>-0.13469156927705711</c:v>
                </c:pt>
                <c:pt idx="678">
                  <c:v>-0.14043381407667979</c:v>
                </c:pt>
                <c:pt idx="679">
                  <c:v>-0.14579728397995448</c:v>
                </c:pt>
                <c:pt idx="680">
                  <c:v>-0.15077049571195314</c:v>
                </c:pt>
                <c:pt idx="681">
                  <c:v>-0.15534299627846465</c:v>
                </c:pt>
                <c:pt idx="682">
                  <c:v>-0.15950538388927379</c:v>
                </c:pt>
                <c:pt idx="683">
                  <c:v>-0.16324932615618906</c:v>
                </c:pt>
                <c:pt idx="684">
                  <c:v>-0.1665675755340324</c:v>
                </c:pt>
                <c:pt idx="685">
                  <c:v>-0.16945398197983377</c:v>
                </c:pt>
                <c:pt idx="686">
                  <c:v>-0.17190350281255837</c:v>
                </c:pt>
                <c:pt idx="687">
                  <c:v>-0.17391220976273278</c:v>
                </c:pt>
                <c:pt idx="688">
                  <c:v>-0.17547729320841593</c:v>
                </c:pt>
                <c:pt idx="689">
                  <c:v>-0.17659706360098734</c:v>
                </c:pt>
                <c:pt idx="690">
                  <c:v>-0.17727095009120808</c:v>
                </c:pt>
                <c:pt idx="691">
                  <c:v>-0.17749949637295029</c:v>
                </c:pt>
                <c:pt idx="692">
                  <c:v>-0.17728435376882976</c:v>
                </c:pt>
                <c:pt idx="693">
                  <c:v>-0.17662827158873964</c:v>
                </c:pt>
                <c:pt idx="694">
                  <c:v>-0.17553508479892377</c:v>
                </c:pt>
                <c:pt idx="695">
                  <c:v>-0.17400969904574931</c:v>
                </c:pt>
                <c:pt idx="696">
                  <c:v>-0.17205807308470772</c:v>
                </c:pt>
                <c:pt idx="697">
                  <c:v>-0.16968719867139878</c:v>
                </c:pt>
                <c:pt idx="698">
                  <c:v>-0.16690507797729087</c:v>
                </c:pt>
                <c:pt idx="699">
                  <c:v>-0.1637206985989072</c:v>
                </c:pt>
                <c:pt idx="700">
                  <c:v>-0.160144006234758</c:v>
                </c:pt>
                <c:pt idx="701">
                  <c:v>-0.15618587510975951</c:v>
                </c:pt>
                <c:pt idx="702">
                  <c:v>-0.15185807623213091</c:v>
                </c:pt>
                <c:pt idx="703">
                  <c:v>-0.14717324357270958</c:v>
                </c:pt>
                <c:pt idx="704">
                  <c:v>-0.14214483826137045</c:v>
                </c:pt>
                <c:pt idx="705">
                  <c:v>-0.13678711089971823</c:v>
                </c:pt>
                <c:pt idx="706">
                  <c:v>-0.13111506209339341</c:v>
                </c:pt>
                <c:pt idx="707">
                  <c:v>-0.12514440131128921</c:v>
                </c:pt>
                <c:pt idx="708">
                  <c:v>-0.11889150418259389</c:v>
                </c:pt>
                <c:pt idx="709">
                  <c:v>-0.11237336834590772</c:v>
                </c:pt>
                <c:pt idx="710">
                  <c:v>-0.10560756796775689</c:v>
                </c:pt>
                <c:pt idx="711">
                  <c:v>-9.8612207050511422E-2</c:v>
                </c:pt>
                <c:pt idx="712">
                  <c:v>-9.1405871652180809E-2</c:v>
                </c:pt>
                <c:pt idx="713">
                  <c:v>-8.4007581142634694E-2</c:v>
                </c:pt>
                <c:pt idx="714">
                  <c:v>-7.64367386225724E-2</c:v>
                </c:pt>
                <c:pt idx="715">
                  <c:v>-6.8713080633061502E-2</c:v>
                </c:pt>
                <c:pt idx="716">
                  <c:v>-6.0856626284537724E-2</c:v>
                </c:pt>
                <c:pt idx="717">
                  <c:v>-5.28876259350224E-2</c:v>
                </c:pt>
                <c:pt idx="718">
                  <c:v>-4.4826509547752615E-2</c:v>
                </c:pt>
                <c:pt idx="719">
                  <c:v>-3.6693834858569453E-2</c:v>
                </c:pt>
                <c:pt idx="720">
                  <c:v>-2.8510235483265981E-2</c:v>
                </c:pt>
                <c:pt idx="721">
                  <c:v>-2.0296369094558057E-2</c:v>
                </c:pt>
                <c:pt idx="722">
                  <c:v>-1.2072865797544042E-2</c:v>
                </c:pt>
                <c:pt idx="723">
                  <c:v>-3.8602768313814404E-3</c:v>
                </c:pt>
                <c:pt idx="724">
                  <c:v>4.3209762765660424E-3</c:v>
                </c:pt>
                <c:pt idx="725">
                  <c:v>1.245065197956647E-2</c:v>
                </c:pt>
                <c:pt idx="726">
                  <c:v>2.0508738280923117E-2</c:v>
                </c:pt>
                <c:pt idx="727">
                  <c:v>2.8475501483814329E-2</c:v>
                </c:pt>
                <c:pt idx="728">
                  <c:v>3.6331534004124012E-2</c:v>
                </c:pt>
                <c:pt idx="729">
                  <c:v>4.4057801131738385E-2</c:v>
                </c:pt>
                <c:pt idx="730">
                  <c:v>5.1635686628938277E-2</c:v>
                </c:pt>
                <c:pt idx="731">
                  <c:v>5.9047037058032575E-2</c:v>
                </c:pt>
                <c:pt idx="732">
                  <c:v>6.6274204734023637E-2</c:v>
                </c:pt>
                <c:pt idx="733">
                  <c:v>7.3300089202082572E-2</c:v>
                </c:pt>
                <c:pt idx="734">
                  <c:v>8.0108177143788054E-2</c:v>
                </c:pt>
                <c:pt idx="735">
                  <c:v>8.6682580620444385E-2</c:v>
                </c:pt>
                <c:pt idx="736">
                  <c:v>9.3008073566452867E-2</c:v>
                </c:pt>
                <c:pt idx="737">
                  <c:v>9.9070126450452475E-2</c:v>
                </c:pt>
                <c:pt idx="738">
                  <c:v>0.10485493902696057</c:v>
                </c:pt>
                <c:pt idx="739">
                  <c:v>0.11034947110638603</c:v>
                </c:pt>
                <c:pt idx="740">
                  <c:v>0.11554147127656579</c:v>
                </c:pt>
                <c:pt idx="741">
                  <c:v>0.12041950351444355</c:v>
                </c:pt>
                <c:pt idx="742">
                  <c:v>0.12497297163206107</c:v>
                </c:pt>
                <c:pt idx="743">
                  <c:v>0.12919214150670991</c:v>
                </c:pt>
                <c:pt idx="744">
                  <c:v>0.13306816105088026</c:v>
                </c:pt>
                <c:pt idx="745">
                  <c:v>0.13659307788347444</c:v>
                </c:pt>
                <c:pt idx="746">
                  <c:v>0.13975985466970781</c:v>
                </c:pt>
                <c:pt idx="747">
                  <c:v>0.14256238210306582</c:v>
                </c:pt>
                <c:pt idx="748">
                  <c:v>0.14499548950871538</c:v>
                </c:pt>
                <c:pt idx="749">
                  <c:v>0.14705495305380076</c:v>
                </c:pt>
                <c:pt idx="750">
                  <c:v>0.14873750155607948</c:v>
                </c:pt>
                <c:pt idx="751">
                  <c:v>0.15004081988840512</c:v>
                </c:pt>
                <c:pt idx="752">
                  <c:v>0.15096354998255149</c:v>
                </c:pt>
                <c:pt idx="753">
                  <c:v>0.1515052894418521</c:v>
                </c:pt>
                <c:pt idx="754">
                  <c:v>0.15166658777804137</c:v>
                </c:pt>
                <c:pt idx="755">
                  <c:v>0.15144894029352554</c:v>
                </c:pt>
                <c:pt idx="756">
                  <c:v>0.15085477963608349</c:v>
                </c:pt>
                <c:pt idx="757">
                  <c:v>0.14988746505865971</c:v>
                </c:pt>
                <c:pt idx="758">
                  <c:v>0.1485512694224756</c:v>
                </c:pt>
                <c:pt idx="759">
                  <c:v>0.14685136398711596</c:v>
                </c:pt>
                <c:pt idx="760">
                  <c:v>0.14479380103655298</c:v>
                </c:pt>
                <c:pt idx="761">
                  <c:v>0.14238549439521658</c:v>
                </c:pt>
                <c:pt idx="762">
                  <c:v>0.1396341978932131</c:v>
                </c:pt>
                <c:pt idx="763">
                  <c:v>0.13654848184461482</c:v>
                </c:pt>
                <c:pt idx="764">
                  <c:v>0.13313770760736846</c:v>
                </c:pt>
                <c:pt idx="765">
                  <c:v>0.12941200029783023</c:v>
                </c:pt>
                <c:pt idx="766">
                  <c:v>0.12538221973714753</c:v>
                </c:pt>
                <c:pt idx="767">
                  <c:v>0.12105992971075406</c:v>
                </c:pt>
                <c:pt idx="768">
                  <c:v>0.11645736562603252</c:v>
                </c:pt>
                <c:pt idx="769">
                  <c:v>0.11158740065676342</c:v>
                </c:pt>
                <c:pt idx="770">
                  <c:v>0.10646351046633368</c:v>
                </c:pt>
                <c:pt idx="771">
                  <c:v>0.101099736604727</c:v>
                </c:pt>
                <c:pt idx="772">
                  <c:v>9.5510648677187712E-2</c:v>
                </c:pt>
                <c:pt idx="773">
                  <c:v>8.9711305385000967E-2</c:v>
                </c:pt>
                <c:pt idx="774">
                  <c:v>8.3717214541140117E-2</c:v>
                </c:pt>
                <c:pt idx="775">
                  <c:v>7.7544292165605627E-2</c:v>
                </c:pt>
                <c:pt idx="776">
                  <c:v>7.1208820767005979E-2</c:v>
                </c:pt>
                <c:pt idx="777">
                  <c:v>6.4727406918473895E-2</c:v>
                </c:pt>
                <c:pt idx="778">
                  <c:v>5.811693823720393E-2</c:v>
                </c:pt>
                <c:pt idx="779">
                  <c:v>5.1394539877831179E-2</c:v>
                </c:pt>
                <c:pt idx="780">
                  <c:v>4.4577530650585027E-2</c:v>
                </c:pt>
                <c:pt idx="781">
                  <c:v>3.7683378875451472E-2</c:v>
                </c:pt>
                <c:pt idx="782">
                  <c:v>3.0729658083763579E-2</c:v>
                </c:pt>
                <c:pt idx="783">
                  <c:v>2.3734002678413493E-2</c:v>
                </c:pt>
                <c:pt idx="784">
                  <c:v>1.6714063663432532E-2</c:v>
                </c:pt>
                <c:pt idx="785">
                  <c:v>9.6874645529951876E-3</c:v>
                </c:pt>
                <c:pt idx="786">
                  <c:v>2.6717575688517993E-3</c:v>
                </c:pt>
                <c:pt idx="787">
                  <c:v>-4.3156197660134069E-3</c:v>
                </c:pt>
                <c:pt idx="788">
                  <c:v>-1.1257387531262592E-2</c:v>
                </c:pt>
                <c:pt idx="789">
                  <c:v>-1.8136465706169121E-2</c:v>
                </c:pt>
                <c:pt idx="790">
                  <c:v>-2.4936015757212708E-2</c:v>
                </c:pt>
                <c:pt idx="791">
                  <c:v>-3.1639481416184521E-2</c:v>
                </c:pt>
                <c:pt idx="792">
                  <c:v>-3.8230628551145347E-2</c:v>
                </c:pt>
                <c:pt idx="793">
                  <c:v>-4.4693584035363415E-2</c:v>
                </c:pt>
                <c:pt idx="794">
                  <c:v>-5.1012873522328958E-2</c:v>
                </c:pt>
                <c:pt idx="795">
                  <c:v>-5.7173458038096078E-2</c:v>
                </c:pt>
                <c:pt idx="796">
                  <c:v>-6.3160769305644404E-2</c:v>
                </c:pt>
                <c:pt idx="797">
                  <c:v>-6.8960743719489986E-2</c:v>
                </c:pt>
                <c:pt idx="798">
                  <c:v>-7.4559854892578922E-2</c:v>
                </c:pt>
                <c:pt idx="799">
                  <c:v>-7.9945144701449714E-2</c:v>
                </c:pt>
                <c:pt idx="800">
                  <c:v>-8.5104252759719223E-2</c:v>
                </c:pt>
                <c:pt idx="801">
                  <c:v>-9.0025444254286227E-2</c:v>
                </c:pt>
                <c:pt idx="802">
                  <c:v>-9.4697636082984607E-2</c:v>
                </c:pt>
                <c:pt idx="803">
                  <c:v>-9.9110421237003435E-2</c:v>
                </c:pt>
                <c:pt idx="804">
                  <c:v>-0.10325409137604177</c:v>
                </c:pt>
                <c:pt idx="805">
                  <c:v>-0.10711965754891158</c:v>
                </c:pt>
                <c:pt idx="806">
                  <c:v>-0.11069886901719427</c:v>
                </c:pt>
                <c:pt idx="807">
                  <c:v>-0.11398423014446606</c:v>
                </c:pt>
                <c:pt idx="808">
                  <c:v>-0.11696901531863702</c:v>
                </c:pt>
                <c:pt idx="809">
                  <c:v>-0.11964728188001328</c:v>
                </c:pt>
                <c:pt idx="810">
                  <c:v>-0.12201388103278454</c:v>
                </c:pt>
                <c:pt idx="811">
                  <c:v>-0.12406446672280236</c:v>
                </c:pt>
                <c:pt idx="812">
                  <c:v>-0.12579550246964832</c:v>
                </c:pt>
                <c:pt idx="813">
                  <c:v>-0.1272042661461654</c:v>
                </c:pt>
                <c:pt idx="814">
                  <c:v>-0.12828885270377419</c:v>
                </c:pt>
                <c:pt idx="815">
                  <c:v>-0.1290481748470203</c:v>
                </c:pt>
                <c:pt idx="816">
                  <c:v>-0.12948196166590409</c:v>
                </c:pt>
                <c:pt idx="817">
                  <c:v>-0.12959075523958474</c:v>
                </c:pt>
                <c:pt idx="818">
                  <c:v>-0.1293759052300458</c:v>
                </c:pt>
                <c:pt idx="819">
                  <c:v>-0.12883956148922679</c:v>
                </c:pt>
                <c:pt idx="820">
                  <c:v>-0.12798466470796047</c:v>
                </c:pt>
                <c:pt idx="821">
                  <c:v>-0.12681493513979641</c:v>
                </c:pt>
                <c:pt idx="822">
                  <c:v>-0.12533485943742712</c:v>
                </c:pt>
                <c:pt idx="823">
                  <c:v>-0.12354967564395145</c:v>
                </c:pt>
                <c:pt idx="824">
                  <c:v>-0.1214653563855943</c:v>
                </c:pt>
                <c:pt idx="825">
                  <c:v>-0.11908859031676375</c:v>
                </c:pt>
                <c:pt idx="826">
                  <c:v>-0.116426761872417</c:v>
                </c:pt>
                <c:pt idx="827">
                  <c:v>-0.11348792938666577</c:v>
                </c:pt>
                <c:pt idx="828">
                  <c:v>-0.11028080164032326</c:v>
                </c:pt>
                <c:pt idx="829">
                  <c:v>-0.10681471290369597</c:v>
                </c:pt>
                <c:pt idx="830">
                  <c:v>-0.10309959654436114</c:v>
                </c:pt>
                <c:pt idx="831">
                  <c:v>-9.9145957272874549E-2</c:v>
                </c:pt>
                <c:pt idx="832">
                  <c:v>-9.4964842102412919E-2</c:v>
                </c:pt>
                <c:pt idx="833">
                  <c:v>-9.0567810101164728E-2</c:v>
                </c:pt>
                <c:pt idx="834">
                  <c:v>-8.5966901018899561E-2</c:v>
                </c:pt>
                <c:pt idx="835">
                  <c:v>-8.1174602871566817E-2</c:v>
                </c:pt>
                <c:pt idx="836">
                  <c:v>-7.6203818569921908E-2</c:v>
                </c:pt>
                <c:pt idx="837">
                  <c:v>-7.1067831680167601E-2</c:v>
                </c:pt>
                <c:pt idx="838">
                  <c:v>-6.5780271406295568E-2</c:v>
                </c:pt>
                <c:pt idx="839">
                  <c:v>-6.0355076885320907E-2</c:v>
                </c:pt>
                <c:pt idx="840">
                  <c:v>-5.4806460887861071E-2</c:v>
                </c:pt>
                <c:pt idx="841">
                  <c:v>-4.9148873017516914E-2</c:v>
                </c:pt>
                <c:pt idx="842">
                  <c:v>-4.3396962503322541E-2</c:v>
                </c:pt>
                <c:pt idx="843">
                  <c:v>-3.7565540680054563E-2</c:v>
                </c:pt>
                <c:pt idx="844">
                  <c:v>-3.1669543251494882E-2</c:v>
                </c:pt>
                <c:pt idx="845">
                  <c:v>-2.5723992431836453E-2</c:v>
                </c:pt>
                <c:pt idx="846">
                  <c:v>-1.9743959060205995E-2</c:v>
                </c:pt>
                <c:pt idx="847">
                  <c:v>-1.3744524782915817E-2</c:v>
                </c:pt>
                <c:pt idx="848">
                  <c:v>-7.7407443973877884E-3</c:v>
                </c:pt>
                <c:pt idx="849">
                  <c:v>-1.7476084508198466E-3</c:v>
                </c:pt>
                <c:pt idx="850">
                  <c:v>4.219993814403457E-3</c:v>
                </c:pt>
                <c:pt idx="851">
                  <c:v>1.014731107792532E-2</c:v>
                </c:pt>
                <c:pt idx="852">
                  <c:v>1.6019766032120592E-2</c:v>
                </c:pt>
                <c:pt idx="853">
                  <c:v>2.1822990858940971E-2</c:v>
                </c:pt>
                <c:pt idx="854">
                  <c:v>2.7542862007518928E-2</c:v>
                </c:pt>
                <c:pt idx="855">
                  <c:v>3.3165534189288443E-2</c:v>
                </c:pt>
                <c:pt idx="856">
                  <c:v>3.8677473509791539E-2</c:v>
                </c:pt>
                <c:pt idx="857">
                  <c:v>4.4065489658849863E-2</c:v>
                </c:pt>
                <c:pt idx="858">
                  <c:v>4.9316767083552718E-2</c:v>
                </c:pt>
                <c:pt idx="859">
                  <c:v>5.4418895071408971E-2</c:v>
                </c:pt>
                <c:pt idx="860">
                  <c:v>5.935989667409039E-2</c:v>
                </c:pt>
                <c:pt idx="861">
                  <c:v>6.4128256405445588E-2</c:v>
                </c:pt>
                <c:pt idx="862">
                  <c:v>6.8712946650827E-2</c:v>
                </c:pt>
                <c:pt idx="863">
                  <c:v>7.310345272831964E-2</c:v>
                </c:pt>
                <c:pt idx="864">
                  <c:v>7.7289796546118089E-2</c:v>
                </c:pt>
                <c:pt idx="865">
                  <c:v>8.126255880405385E-2</c:v>
                </c:pt>
                <c:pt idx="866">
                  <c:v>8.5012899691199337E-2</c:v>
                </c:pt>
                <c:pt idx="867">
                  <c:v>8.8532578035429535E-2</c:v>
                </c:pt>
                <c:pt idx="868">
                  <c:v>9.1813968864924558E-2</c:v>
                </c:pt>
                <c:pt idx="869">
                  <c:v>9.4850079345753124E-2</c:v>
                </c:pt>
                <c:pt idx="870">
                  <c:v>9.7634563063887542E-2</c:v>
                </c:pt>
                <c:pt idx="871">
                  <c:v>0.10016173262431316</c:v>
                </c:pt>
                <c:pt idx="872">
                  <c:v>0.10242657054420175</c:v>
                </c:pt>
                <c:pt idx="873">
                  <c:v>0.10442473842150343</c:v>
                </c:pt>
                <c:pt idx="874">
                  <c:v>0.10615258436470069</c:v>
                </c:pt>
                <c:pt idx="875">
                  <c:v>0.10760714867386573</c:v>
                </c:pt>
                <c:pt idx="876">
                  <c:v>0.10878616776758754</c:v>
                </c:pt>
                <c:pt idx="877">
                  <c:v>0.10968807635471893</c:v>
                </c:pt>
                <c:pt idx="878">
                  <c:v>0.11031200785428764</c:v>
                </c:pt>
                <c:pt idx="879">
                  <c:v>0.11065779307125967</c:v>
                </c:pt>
                <c:pt idx="880">
                  <c:v>0.11072595714015654</c:v>
                </c:pt>
                <c:pt idx="881">
                  <c:v>0.1105177147527855</c:v>
                </c:pt>
                <c:pt idx="882">
                  <c:v>0.11003496369053858</c:v>
                </c:pt>
                <c:pt idx="883">
                  <c:v>0.10928027668584313</c:v>
                </c:pt>
                <c:pt idx="884">
                  <c:v>0.10825689164138735</c:v>
                </c:pt>
                <c:pt idx="885">
                  <c:v>0.10696870023969916</c:v>
                </c:pt>
                <c:pt idx="886">
                  <c:v>0.10542023497950236</c:v>
                </c:pt>
                <c:pt idx="887">
                  <c:v>0.10361665467902186</c:v>
                </c:pt>
                <c:pt idx="888">
                  <c:v>0.10156372849002626</c:v>
                </c:pt>
                <c:pt idx="889">
                  <c:v>9.926781846988951E-2</c:v>
                </c:pt>
                <c:pt idx="890">
                  <c:v>9.6735860762322351E-2</c:v>
                </c:pt>
                <c:pt idx="891">
                  <c:v>9.3975345440625482E-2</c:v>
                </c:pt>
                <c:pt idx="892">
                  <c:v>9.0994295070397704E-2</c:v>
                </c:pt>
                <c:pt idx="893">
                  <c:v>8.7801242051532113E-2</c:v>
                </c:pt>
                <c:pt idx="894">
                  <c:v>8.4405204802075515E-2</c:v>
                </c:pt>
                <c:pt idx="895">
                  <c:v>8.0815662849117481E-2</c:v>
                </c:pt>
                <c:pt idx="896">
                  <c:v>7.7042530894251351E-2</c:v>
                </c:pt>
                <c:pt idx="897">
                  <c:v>7.3096131923394397E-2</c:v>
                </c:pt>
                <c:pt idx="898">
                  <c:v>6.8987169432770321E-2</c:v>
                </c:pt>
                <c:pt idx="899">
                  <c:v>6.4726698844710537E-2</c:v>
                </c:pt>
                <c:pt idx="900">
                  <c:v>6.0326098188586606E-2</c:v>
                </c:pt>
                <c:pt idx="901">
                  <c:v>5.57970381236291E-2</c:v>
                </c:pt>
                <c:pt idx="902">
                  <c:v>5.1151451381666581E-2</c:v>
                </c:pt>
                <c:pt idx="903">
                  <c:v>4.6401501708860003E-2</c:v>
                </c:pt>
                <c:pt idx="904">
                  <c:v>4.1559552386359555E-2</c:v>
                </c:pt>
                <c:pt idx="905">
                  <c:v>3.6638134410486925E-2</c:v>
                </c:pt>
                <c:pt idx="906">
                  <c:v>3.1649914413454772E-2</c:v>
                </c:pt>
                <c:pt idx="907">
                  <c:v>2.6607662405916267E-2</c:v>
                </c:pt>
                <c:pt idx="908">
                  <c:v>2.1524219422652112E-2</c:v>
                </c:pt>
                <c:pt idx="909">
                  <c:v>1.641246515253798E-2</c:v>
                </c:pt>
                <c:pt idx="910">
                  <c:v>1.1285285633594858E-2</c:v>
                </c:pt>
                <c:pt idx="911">
                  <c:v>6.1555410933202756E-3</c:v>
                </c:pt>
                <c:pt idx="912">
                  <c:v>1.0360340137756732E-3</c:v>
                </c:pt>
                <c:pt idx="913">
                  <c:v>-4.0605225000769464E-3</c:v>
                </c:pt>
                <c:pt idx="914">
                  <c:v>-9.1215359714433824E-3</c:v>
                </c:pt>
                <c:pt idx="915">
                  <c:v>-1.4134565346134297E-2</c:v>
                </c:pt>
                <c:pt idx="916">
                  <c:v>-1.9087351255891481E-2</c:v>
                </c:pt>
                <c:pt idx="917">
                  <c:v>-2.3967845677784663E-2</c:v>
                </c:pt>
                <c:pt idx="918">
                  <c:v>-2.876424091873965E-2</c:v>
                </c:pt>
                <c:pt idx="919">
                  <c:v>-3.3464997856319345E-2</c:v>
                </c:pt>
                <c:pt idx="920">
                  <c:v>-3.8058873369028114E-2</c:v>
                </c:pt>
                <c:pt idx="921">
                  <c:v>-4.2534946891816146E-2</c:v>
                </c:pt>
                <c:pt idx="922">
                  <c:v>-4.6882646034919907E-2</c:v>
                </c:pt>
                <c:pt idx="923">
                  <c:v>-5.1091771206843745E-2</c:v>
                </c:pt>
                <c:pt idx="924">
                  <c:v>-5.5152519185063718E-2</c:v>
                </c:pt>
                <c:pt idx="925">
                  <c:v>-5.9055505580919841E-2</c:v>
                </c:pt>
                <c:pt idx="926">
                  <c:v>-6.2791786148219425E-2</c:v>
                </c:pt>
                <c:pt idx="927">
                  <c:v>-6.6352876888175927E-2</c:v>
                </c:pt>
                <c:pt idx="928">
                  <c:v>-6.9730772906567026E-2</c:v>
                </c:pt>
                <c:pt idx="929">
                  <c:v>-7.2917965982323793E-2</c:v>
                </c:pt>
                <c:pt idx="930">
                  <c:v>-7.5907460810163252E-2</c:v>
                </c:pt>
                <c:pt idx="931">
                  <c:v>-7.8692789883394704E-2</c:v>
                </c:pt>
                <c:pt idx="932">
                  <c:v>-8.1268026986564157E-2</c:v>
                </c:pt>
                <c:pt idx="933">
                  <c:v>-8.3627799271234704E-2</c:v>
                </c:pt>
                <c:pt idx="934">
                  <c:v>-8.5767297891865296E-2</c:v>
                </c:pt>
                <c:pt idx="935">
                  <c:v>-8.7682287182442184E-2</c:v>
                </c:pt>
                <c:pt idx="936">
                  <c:v>-8.9369112358271788E-2</c:v>
                </c:pt>
                <c:pt idx="937">
                  <c:v>-9.0824705731081923E-2</c:v>
                </c:pt>
                <c:pt idx="938">
                  <c:v>-9.2046591429349914E-2</c:v>
                </c:pt>
                <c:pt idx="939">
                  <c:v>-9.3032888619550891E-2</c:v>
                </c:pt>
                <c:pt idx="940">
                  <c:v>-9.3782313227762731E-2</c:v>
                </c:pt>
                <c:pt idx="941">
                  <c:v>-9.4294178164821982E-2</c:v>
                </c:pt>
                <c:pt idx="942">
                  <c:v>-9.4568392061928228E-2</c:v>
                </c:pt>
                <c:pt idx="943">
                  <c:v>-9.4605456527280543E-2</c:v>
                </c:pt>
                <c:pt idx="944">
                  <c:v>-9.4406461937962802E-2</c:v>
                </c:pt>
                <c:pt idx="945">
                  <c:v>-9.3973081784873735E-2</c:v>
                </c:pt>
                <c:pt idx="946">
                  <c:v>-9.3307565592018499E-2</c:v>
                </c:pt>
                <c:pt idx="947">
                  <c:v>-9.241273043492608E-2</c:v>
                </c:pt>
                <c:pt idx="948">
                  <c:v>-9.1291951086327178E-2</c:v>
                </c:pt>
                <c:pt idx="949">
                  <c:v>-8.9949148820505156E-2</c:v>
                </c:pt>
                <c:pt idx="950">
                  <c:v>-8.838877891092789E-2</c:v>
                </c:pt>
                <c:pt idx="951">
                  <c:v>-8.6615816858844605E-2</c:v>
                </c:pt>
                <c:pt idx="952">
                  <c:v>-8.4635743393516011E-2</c:v>
                </c:pt>
                <c:pt idx="953">
                  <c:v>-8.2454528287601692E-2</c:v>
                </c:pt>
                <c:pt idx="954">
                  <c:v>-8.0078613033962354E-2</c:v>
                </c:pt>
                <c:pt idx="955">
                  <c:v>-7.7514892432754653E-2</c:v>
                </c:pt>
                <c:pt idx="956">
                  <c:v>-7.4770695140151708E-2</c:v>
                </c:pt>
                <c:pt idx="957">
                  <c:v>-7.1853763232371304E-2</c:v>
                </c:pt>
                <c:pt idx="958">
                  <c:v>-6.8772230840876983E-2</c:v>
                </c:pt>
                <c:pt idx="959">
                  <c:v>-6.5534601916640844E-2</c:v>
                </c:pt>
                <c:pt idx="960">
                  <c:v>-6.2149727183266279E-2</c:v>
                </c:pt>
                <c:pt idx="961">
                  <c:v>-5.862678034046287E-2</c:v>
                </c:pt>
                <c:pt idx="962">
                  <c:v>-5.4975233580954172E-2</c:v>
                </c:pt>
                <c:pt idx="963">
                  <c:v>-5.1204832485280918E-2</c:v>
                </c:pt>
                <c:pt idx="964">
                  <c:v>-4.7325570360189709E-2</c:v>
                </c:pt>
                <c:pt idx="965">
                  <c:v>-4.3347662087376365E-2</c:v>
                </c:pt>
                <c:pt idx="966">
                  <c:v>-3.9281517550211621E-2</c:v>
                </c:pt>
                <c:pt idx="967">
                  <c:v>-3.5137714706820568E-2</c:v>
                </c:pt>
                <c:pt idx="968">
                  <c:v>-3.0926972378410217E-2</c:v>
                </c:pt>
                <c:pt idx="969">
                  <c:v>-2.6660122822104167E-2</c:v>
                </c:pt>
                <c:pt idx="970">
                  <c:v>-2.2348084157756815E-2</c:v>
                </c:pt>
                <c:pt idx="971">
                  <c:v>-1.8001832718203808E-2</c:v>
                </c:pt>
                <c:pt idx="972">
                  <c:v>-1.3632375392283274E-2</c:v>
                </c:pt>
                <c:pt idx="973">
                  <c:v>-9.2507220296134222E-3</c:v>
                </c:pt>
                <c:pt idx="974">
                  <c:v>-4.8678579756137562E-3</c:v>
                </c:pt>
                <c:pt idx="975">
                  <c:v>-4.9471680461317521E-4</c:v>
                </c:pt>
                <c:pt idx="976">
                  <c:v>3.8578466819823055E-3</c:v>
                </c:pt>
                <c:pt idx="977">
                  <c:v>8.1790831264373382E-3</c:v>
                </c:pt>
                <c:pt idx="978">
                  <c:v>1.2458374889523902E-2</c:v>
                </c:pt>
                <c:pt idx="979">
                  <c:v>1.6685261865908692E-2</c:v>
                </c:pt>
                <c:pt idx="980">
                  <c:v>2.0849466778007263E-2</c:v>
                </c:pt>
                <c:pt idx="981">
                  <c:v>2.4940919887860003E-2</c:v>
                </c:pt>
                <c:pt idx="982">
                  <c:v>2.8949783068304785E-2</c:v>
                </c:pt>
                <c:pt idx="983">
                  <c:v>3.2866473176632729E-2</c:v>
                </c:pt>
                <c:pt idx="984">
                  <c:v>3.6681684675935473E-2</c:v>
                </c:pt>
                <c:pt idx="985">
                  <c:v>4.0386411451481238E-2</c:v>
                </c:pt>
                <c:pt idx="986">
                  <c:v>4.39719677717582E-2</c:v>
                </c:pt>
                <c:pt idx="987">
                  <c:v>4.7430008346175778E-2</c:v>
                </c:pt>
                <c:pt idx="988">
                  <c:v>5.0752547433927202E-2</c:v>
                </c:pt>
                <c:pt idx="989">
                  <c:v>5.3931976961106499E-2</c:v>
                </c:pt>
                <c:pt idx="990">
                  <c:v>5.6961083605844239E-2</c:v>
                </c:pt>
                <c:pt idx="991">
                  <c:v>5.9833064814026136E-2</c:v>
                </c:pt>
                <c:pt idx="992">
                  <c:v>6.2541543710984984E-2</c:v>
                </c:pt>
                <c:pt idx="993">
                  <c:v>6.5080582877499391E-2</c:v>
                </c:pt>
                <c:pt idx="994">
                  <c:v>6.7444696961419595E-2</c:v>
                </c:pt>
                <c:pt idx="995">
                  <c:v>6.9628864099275031E-2</c:v>
                </c:pt>
                <c:pt idx="996">
                  <c:v>7.1628536125333833E-2</c:v>
                </c:pt>
                <c:pt idx="997">
                  <c:v>7.3439647548695419E-2</c:v>
                </c:pt>
                <c:pt idx="998">
                  <c:v>7.5058623282188527E-2</c:v>
                </c:pt>
                <c:pt idx="999">
                  <c:v>7.648238511002757E-2</c:v>
                </c:pt>
                <c:pt idx="1000">
                  <c:v>7.7708356884387916E-2</c:v>
                </c:pt>
                <c:pt idx="1001">
                  <c:v>7.8734468444289954E-2</c:v>
                </c:pt>
                <c:pt idx="1002">
                  <c:v>7.9559158253388801E-2</c:v>
                </c:pt>
                <c:pt idx="1003">
                  <c:v>8.0181374756484167E-2</c:v>
                </c:pt>
                <c:pt idx="1004">
                  <c:v>8.060057645776017E-2</c:v>
                </c:pt>
                <c:pt idx="1005">
                  <c:v>8.0816730726932157E-2</c:v>
                </c:pt>
                <c:pt idx="1006">
                  <c:v>8.0830311342625152E-2</c:v>
                </c:pt>
                <c:pt idx="1007">
                  <c:v>8.0642294785404189E-2</c:v>
                </c:pt>
                <c:pt idx="1008">
                  <c:v>8.025415529593681E-2</c:v>
                </c:pt>
                <c:pt idx="1009">
                  <c:v>7.966785871676689E-2</c:v>
                </c:pt>
                <c:pt idx="1010">
                  <c:v>7.8885855139121414E-2</c:v>
                </c:pt>
                <c:pt idx="1011">
                  <c:v>7.7911070379041852E-2</c:v>
                </c:pt>
                <c:pt idx="1012">
                  <c:v>7.6746896309932519E-2</c:v>
                </c:pt>
                <c:pt idx="1013">
                  <c:v>7.5397180081333101E-2</c:v>
                </c:pt>
                <c:pt idx="1014">
                  <c:v>7.386621225634743E-2</c:v>
                </c:pt>
                <c:pt idx="1015">
                  <c:v>7.2158713902703356E-2</c:v>
                </c:pt>
                <c:pt idx="1016">
                  <c:v>7.0279822674840522E-2</c:v>
                </c:pt>
                <c:pt idx="1017">
                  <c:v>6.8235077926767015E-2</c:v>
                </c:pt>
                <c:pt idx="1018">
                  <c:v>6.603040489763054E-2</c:v>
                </c:pt>
                <c:pt idx="1019">
                  <c:v>6.3672098014057571E-2</c:v>
                </c:pt>
                <c:pt idx="1020">
                  <c:v>6.1166803355303841E-2</c:v>
                </c:pt>
                <c:pt idx="1021">
                  <c:v>5.8521500329100355E-2</c:v>
                </c:pt>
                <c:pt idx="1022">
                  <c:v>5.5743482607826772E-2</c:v>
                </c:pt>
                <c:pt idx="1023">
                  <c:v>5.284033837622875E-2</c:v>
                </c:pt>
                <c:pt idx="1024">
                  <c:v>4.9819929943356031E-2</c:v>
                </c:pt>
                <c:pt idx="1025">
                  <c:v>4.669037277273435E-2</c:v>
                </c:pt>
                <c:pt idx="1026">
                  <c:v>4.3460013985943582E-2</c:v>
                </c:pt>
                <c:pt idx="1027">
                  <c:v>4.0137410395834641E-2</c:v>
                </c:pt>
                <c:pt idx="1028">
                  <c:v>3.6731306126495444E-2</c:v>
                </c:pt>
                <c:pt idx="1029">
                  <c:v>3.3250609877820914E-2</c:v>
                </c:pt>
                <c:pt idx="1030">
                  <c:v>2.9704371893156549E-2</c:v>
                </c:pt>
                <c:pt idx="1031">
                  <c:v>2.6101760688907131E-2</c:v>
                </c:pt>
                <c:pt idx="1032">
                  <c:v>2.2452039605328569E-2</c:v>
                </c:pt>
                <c:pt idx="1033">
                  <c:v>1.876454323785462E-2</c:v>
                </c:pt>
                <c:pt idx="1034">
                  <c:v>1.5048653808311899E-2</c:v>
                </c:pt>
                <c:pt idx="1035">
                  <c:v>1.1313777535244976E-2</c:v>
                </c:pt>
                <c:pt idx="1036">
                  <c:v>7.5693210622627951E-3</c:v>
                </c:pt>
                <c:pt idx="1037">
                  <c:v>3.8246680028894246E-3</c:v>
                </c:pt>
                <c:pt idx="1038">
                  <c:v>8.9155659820080568E-5</c:v>
                </c:pt>
                <c:pt idx="1039">
                  <c:v>-3.6279480242514977E-3</c:v>
                </c:pt>
                <c:pt idx="1040">
                  <c:v>-7.3174672279082619E-3</c:v>
                </c:pt>
                <c:pt idx="1041">
                  <c:v>-1.0970340669090141E-2</c:v>
                </c:pt>
                <c:pt idx="1042">
                  <c:v>-1.4577643625784186E-2</c:v>
                </c:pt>
                <c:pt idx="1043">
                  <c:v>-1.8130609506409042E-2</c:v>
                </c:pt>
                <c:pt idx="1044">
                  <c:v>-2.1620650918364469E-2</c:v>
                </c:pt>
                <c:pt idx="1045">
                  <c:v>-2.5039380184707298E-2</c:v>
                </c:pt>
                <c:pt idx="1046">
                  <c:v>-2.8378629260568194E-2</c:v>
                </c:pt>
                <c:pt idx="1047">
                  <c:v>-3.1630469002634297E-2</c:v>
                </c:pt>
                <c:pt idx="1048">
                  <c:v>-3.4787227746885828E-2</c:v>
                </c:pt>
                <c:pt idx="1049">
                  <c:v>-3.7841509151722665E-2</c:v>
                </c:pt>
                <c:pt idx="1050">
                  <c:v>-4.0786209265645926E-2</c:v>
                </c:pt>
                <c:pt idx="1051">
                  <c:v>-4.3614532780821801E-2</c:v>
                </c:pt>
                <c:pt idx="1052">
                  <c:v>-4.6320008436053037E-2</c:v>
                </c:pt>
                <c:pt idx="1053">
                  <c:v>-4.8896503535001704E-2</c:v>
                </c:pt>
                <c:pt idx="1054">
                  <c:v>-5.1338237547881617E-2</c:v>
                </c:pt>
                <c:pt idx="1055">
                  <c:v>-5.363979476727216E-2</c:v>
                </c:pt>
                <c:pt idx="1056">
                  <c:v>-5.5796135991222837E-2</c:v>
                </c:pt>
                <c:pt idx="1057">
                  <c:v>-5.7802609209369193E-2</c:v>
                </c:pt>
                <c:pt idx="1058">
                  <c:v>-5.9654959270388101E-2</c:v>
                </c:pt>
                <c:pt idx="1059">
                  <c:v>-6.1349336511774426E-2</c:v>
                </c:pt>
                <c:pt idx="1060">
                  <c:v>-6.2882304335591069E-2</c:v>
                </c:pt>
                <c:pt idx="1061">
                  <c:v>-6.4250845716569124E-2</c:v>
                </c:pt>
                <c:pt idx="1062">
                  <c:v>-6.5452368631650409E-2</c:v>
                </c:pt>
                <c:pt idx="1063">
                  <c:v>-6.6484710402817795E-2</c:v>
                </c:pt>
                <c:pt idx="1064">
                  <c:v>-6.7346140947806207E-2</c:v>
                </c:pt>
                <c:pt idx="1065">
                  <c:v>-6.803536493603303E-2</c:v>
                </c:pt>
                <c:pt idx="1066">
                  <c:v>-6.8551522849837218E-2</c:v>
                </c:pt>
                <c:pt idx="1067">
                  <c:v>-6.8894190953837392E-2</c:v>
                </c:pt>
                <c:pt idx="1068">
                  <c:v>-6.9063380177933023E-2</c:v>
                </c:pt>
                <c:pt idx="1069">
                  <c:v>-6.9059533922151542E-2</c:v>
                </c:pt>
                <c:pt idx="1070">
                  <c:v>-6.8883524794191575E-2</c:v>
                </c:pt>
                <c:pt idx="1071">
                  <c:v>-6.8536650293119394E-2</c:v>
                </c:pt>
                <c:pt idx="1072">
                  <c:v>-6.8020627455236571E-2</c:v>
                </c:pt>
                <c:pt idx="1073">
                  <c:v>-6.7337586480644432E-2</c:v>
                </c:pt>
                <c:pt idx="1074">
                  <c:v>-6.6490063361478571E-2</c:v>
                </c:pt>
                <c:pt idx="1075">
                  <c:v>-6.5480991535173616E-2</c:v>
                </c:pt>
                <c:pt idx="1076">
                  <c:v>-6.4313692588429963E-2</c:v>
                </c:pt>
                <c:pt idx="1077">
                  <c:v>-6.2991866039795549E-2</c:v>
                </c:pt>
                <c:pt idx="1078">
                  <c:v>-6.1519578230935498E-2</c:v>
                </c:pt>
                <c:pt idx="1079">
                  <c:v>-5.9901250358711439E-2</c:v>
                </c:pt>
                <c:pt idx="1080">
                  <c:v>-5.8141645682244253E-2</c:v>
                </c:pt>
                <c:pt idx="1081">
                  <c:v>-5.6245855940905885E-2</c:v>
                </c:pt>
                <c:pt idx="1082">
                  <c:v>-5.4219287021087685E-2</c:v>
                </c:pt>
                <c:pt idx="1083">
                  <c:v>-5.2067643911209466E-2</c:v>
                </c:pt>
                <c:pt idx="1084">
                  <c:v>-4.9796914986029339E-2</c:v>
                </c:pt>
                <c:pt idx="1085">
                  <c:v>-4.7413355662789973E-2</c:v>
                </c:pt>
                <c:pt idx="1086">
                  <c:v>-4.4923471473074052E-2</c:v>
                </c:pt>
                <c:pt idx="1087">
                  <c:v>-4.2334000595497426E-2</c:v>
                </c:pt>
                <c:pt idx="1088">
                  <c:v>-3.9651895895475589E-2</c:v>
                </c:pt>
                <c:pt idx="1089">
                  <c:v>-3.6884306519297784E-2</c:v>
                </c:pt>
                <c:pt idx="1090">
                  <c:v>-3.4038559090630929E-2</c:v>
                </c:pt>
                <c:pt idx="1091">
                  <c:v>-3.1122138558307061E-2</c:v>
                </c:pt>
                <c:pt idx="1092">
                  <c:v>-2.8142668744893649E-2</c:v>
                </c:pt>
                <c:pt idx="1093">
                  <c:v>-2.5107892646032935E-2</c:v>
                </c:pt>
                <c:pt idx="1094">
                  <c:v>-2.2025652530907696E-2</c:v>
                </c:pt>
                <c:pt idx="1095">
                  <c:v>-1.8903869894447697E-2</c:v>
                </c:pt>
                <c:pt idx="1096">
                  <c:v>-1.5750525311993929E-2</c:v>
                </c:pt>
                <c:pt idx="1097">
                  <c:v>-1.2573638247136408E-2</c:v>
                </c:pt>
                <c:pt idx="1098">
                  <c:v>-9.3812468633053588E-3</c:v>
                </c:pt>
                <c:pt idx="1099">
                  <c:v>-6.1813878894242287E-3</c:v>
                </c:pt>
                <c:pt idx="1100">
                  <c:v>-2.9820765895665915E-3</c:v>
                </c:pt>
                <c:pt idx="1101">
                  <c:v>2.0871311397496374E-4</c:v>
                </c:pt>
                <c:pt idx="1102">
                  <c:v>3.383068315403782E-3</c:v>
                </c:pt>
                <c:pt idx="1103">
                  <c:v>6.5331565498772323E-3</c:v>
                </c:pt>
                <c:pt idx="1104">
                  <c:v>9.6512449205307105E-3</c:v>
                </c:pt>
                <c:pt idx="1105">
                  <c:v>1.2729718881851567E-2</c:v>
                </c:pt>
                <c:pt idx="1106">
                  <c:v>1.576110063429878E-2</c:v>
                </c:pt>
                <c:pt idx="1107">
                  <c:v>1.8738067086233996E-2</c:v>
                </c:pt>
                <c:pt idx="1108">
                  <c:v>2.1653467340543076E-2</c:v>
                </c:pt>
                <c:pt idx="1109">
                  <c:v>2.4500339664724535E-2</c:v>
                </c:pt>
                <c:pt idx="1110">
                  <c:v>2.7271927904700104E-2</c:v>
                </c:pt>
                <c:pt idx="1111">
                  <c:v>2.9961697304210621E-2</c:v>
                </c:pt>
                <c:pt idx="1112">
                  <c:v>3.2563349693310303E-2</c:v>
                </c:pt>
                <c:pt idx="1113">
                  <c:v>3.507083801123656E-2</c:v>
                </c:pt>
                <c:pt idx="1114">
                  <c:v>3.7478380130798655E-2</c:v>
                </c:pt>
                <c:pt idx="1115">
                  <c:v>3.9780471953222422E-2</c:v>
                </c:pt>
                <c:pt idx="1116">
                  <c:v>4.1971899744539104E-2</c:v>
                </c:pt>
                <c:pt idx="1117">
                  <c:v>4.4047751686478259E-2</c:v>
                </c:pt>
                <c:pt idx="1118">
                  <c:v>4.6003428617000332E-2</c:v>
                </c:pt>
                <c:pt idx="1119">
                  <c:v>4.783465393773835E-2</c:v>
                </c:pt>
                <c:pt idx="1120">
                  <c:v>4.953748266779389E-2</c:v>
                </c:pt>
                <c:pt idx="1121">
                  <c:v>5.1108309625575193E-2</c:v>
                </c:pt>
                <c:pt idx="1122">
                  <c:v>5.2543876722628953E-2</c:v>
                </c:pt>
                <c:pt idx="1123">
                  <c:v>5.3841279355703757E-2</c:v>
                </c:pt>
                <c:pt idx="1124">
                  <c:v>5.4997971885612354E-2</c:v>
                </c:pt>
                <c:pt idx="1125">
                  <c:v>5.6011772193781992E-2</c:v>
                </c:pt>
                <c:pt idx="1126">
                  <c:v>5.6880865309734824E-2</c:v>
                </c:pt>
                <c:pt idx="1127">
                  <c:v>5.7603806105088723E-2</c:v>
                </c:pt>
                <c:pt idx="1128">
                  <c:v>5.8179521052014252E-2</c:v>
                </c:pt>
                <c:pt idx="1129">
                  <c:v>5.8607309046433645E-2</c:v>
                </c:pt>
                <c:pt idx="1130">
                  <c:v>5.8886841298570414E-2</c:v>
                </c:pt>
                <c:pt idx="1131">
                  <c:v>5.9018160295776209E-2</c:v>
                </c:pt>
                <c:pt idx="1132">
                  <c:v>5.9001677844847299E-2</c:v>
                </c:pt>
                <c:pt idx="1133">
                  <c:v>5.8838172203302688E-2</c:v>
                </c:pt>
                <c:pt idx="1134">
                  <c:v>5.8528784311319852E-2</c:v>
                </c:pt>
                <c:pt idx="1135">
                  <c:v>5.8075013138208724E-2</c:v>
                </c:pt>
                <c:pt idx="1136">
                  <c:v>5.747871015944251E-2</c:v>
                </c:pt>
                <c:pt idx="1137">
                  <c:v>5.6742072982351142E-2</c:v>
                </c:pt>
                <c:pt idx="1138">
                  <c:v>5.5867638140617487E-2</c:v>
                </c:pt>
                <c:pt idx="1139">
                  <c:v>5.485827307968482E-2</c:v>
                </c:pt>
                <c:pt idx="1140">
                  <c:v>5.371716735709562E-2</c:v>
                </c:pt>
                <c:pt idx="1141">
                  <c:v>5.2447823083615848E-2</c:v>
                </c:pt>
                <c:pt idx="1142">
                  <c:v>5.1054044632762342E-2</c:v>
                </c:pt>
                <c:pt idx="1143">
                  <c:v>4.9539927648042582E-2</c:v>
                </c:pt>
                <c:pt idx="1144">
                  <c:v>4.7909847378812515E-2</c:v>
                </c:pt>
                <c:pt idx="1145">
                  <c:v>4.6168446377186194E-2</c:v>
                </c:pt>
                <c:pt idx="1146">
                  <c:v>4.432062158985773E-2</c:v>
                </c:pt>
                <c:pt idx="1147">
                  <c:v>4.2371510880033374E-2</c:v>
                </c:pt>
                <c:pt idx="1148">
                  <c:v>4.0326479015930984E-2</c:v>
                </c:pt>
                <c:pt idx="1149">
                  <c:v>3.8191103163408444E-2</c:v>
                </c:pt>
                <c:pt idx="1150">
                  <c:v>3.5971157921433218E-2</c:v>
                </c:pt>
                <c:pt idx="1151">
                  <c:v>3.367259993989908E-2</c:v>
                </c:pt>
                <c:pt idx="1152">
                  <c:v>3.130155216028184E-2</c:v>
                </c:pt>
                <c:pt idx="1153">
                  <c:v>2.886428772029101E-2</c:v>
                </c:pt>
                <c:pt idx="1154">
                  <c:v>2.636721356431743E-2</c:v>
                </c:pt>
                <c:pt idx="1155">
                  <c:v>2.3816853802013344E-2</c:v>
                </c:pt>
                <c:pt idx="1156">
                  <c:v>2.1219832857754254E-2</c:v>
                </c:pt>
                <c:pt idx="1157">
                  <c:v>1.8582858454027427E-2</c:v>
                </c:pt>
                <c:pt idx="1158">
                  <c:v>1.5912704472015919E-2</c:v>
                </c:pt>
                <c:pt idx="1159">
                  <c:v>1.3216193732710392E-2</c:v>
                </c:pt>
                <c:pt idx="1160">
                  <c:v>1.0500180741885469E-2</c:v>
                </c:pt>
                <c:pt idx="1161">
                  <c:v>7.771534442138176E-3</c:v>
                </c:pt>
                <c:pt idx="1162">
                  <c:v>5.0371210149525386E-3</c:v>
                </c:pt>
                <c:pt idx="1163">
                  <c:v>2.3037867754291913E-3</c:v>
                </c:pt>
                <c:pt idx="1164">
                  <c:v>-4.2165879814623605E-4</c:v>
                </c:pt>
                <c:pt idx="1165">
                  <c:v>-3.1324598582474477E-3</c:v>
                </c:pt>
                <c:pt idx="1166">
                  <c:v>-5.8219307645772612E-3</c:v>
                </c:pt>
                <c:pt idx="1167">
                  <c:v>-8.4834724028221876E-3</c:v>
                </c:pt>
                <c:pt idx="1168">
                  <c:v>-1.1110588206281063E-2</c:v>
                </c:pt>
                <c:pt idx="1169">
                  <c:v>-1.3696899841915222E-2</c:v>
                </c:pt>
                <c:pt idx="1170">
                  <c:v>-1.6236162523375414E-2</c:v>
                </c:pt>
                <c:pt idx="1171">
                  <c:v>-1.872227991469063E-2</c:v>
                </c:pt>
                <c:pt idx="1172">
                  <c:v>-2.1149318589505584E-2</c:v>
                </c:pt>
                <c:pt idx="1173">
                  <c:v>-2.351152201202376E-2</c:v>
                </c:pt>
                <c:pt idx="1174">
                  <c:v>-2.5803324007196433E-2</c:v>
                </c:pt>
                <c:pt idx="1175">
                  <c:v>-2.801936168910675E-2</c:v>
                </c:pt>
                <c:pt idx="1176">
                  <c:v>-3.0154487818027972E-2</c:v>
                </c:pt>
                <c:pt idx="1177">
                  <c:v>-3.2203782558194172E-2</c:v>
                </c:pt>
                <c:pt idx="1178">
                  <c:v>-3.4162564609951547E-2</c:v>
                </c:pt>
                <c:pt idx="1179">
                  <c:v>-3.6026401691664621E-2</c:v>
                </c:pt>
                <c:pt idx="1180">
                  <c:v>-3.7791120348478605E-2</c:v>
                </c:pt>
                <c:pt idx="1181">
                  <c:v>-3.945281506684311E-2</c:v>
                </c:pt>
                <c:pt idx="1182">
                  <c:v>-4.1007856675537302E-2</c:v>
                </c:pt>
                <c:pt idx="1183">
                  <c:v>-4.245290001580302E-2</c:v>
                </c:pt>
                <c:pt idx="1184">
                  <c:v>-4.3784890865112412E-2</c:v>
                </c:pt>
                <c:pt idx="1185">
                  <c:v>-4.5001072101039638E-2</c:v>
                </c:pt>
                <c:pt idx="1186">
                  <c:v>-4.6098989093622096E-2</c:v>
                </c:pt>
                <c:pt idx="1187">
                  <c:v>-4.707649431666875E-2</c:v>
                </c:pt>
                <c:pt idx="1188">
                  <c:v>-4.7931751170369796E-2</c:v>
                </c:pt>
                <c:pt idx="1189">
                  <c:v>-4.8663237009631738E-2</c:v>
                </c:pt>
                <c:pt idx="1190">
                  <c:v>-4.9269745374542276E-2</c:v>
                </c:pt>
                <c:pt idx="1191">
                  <c:v>-4.9750387421385031E-2</c:v>
                </c:pt>
                <c:pt idx="1192">
                  <c:v>-5.0104592554624405E-2</c:v>
                </c:pt>
                <c:pt idx="1193">
                  <c:v>-5.0332108262267632E-2</c:v>
                </c:pt>
                <c:pt idx="1194">
                  <c:v>-5.0432999158990285E-2</c:v>
                </c:pt>
                <c:pt idx="1195">
                  <c:v>-5.0407645243359903E-2</c:v>
                </c:pt>
                <c:pt idx="1196">
                  <c:v>-5.0256739377424732E-2</c:v>
                </c:pt>
                <c:pt idx="1197">
                  <c:v>-4.9981283998828355E-2</c:v>
                </c:pt>
                <c:pt idx="1198">
                  <c:v>-4.9582587077476571E-2</c:v>
                </c:pt>
                <c:pt idx="1199">
                  <c:v>-4.9062257330604722E-2</c:v>
                </c:pt>
                <c:pt idx="1200">
                  <c:v>-4.8422198711874344E-2</c:v>
                </c:pt>
                <c:pt idx="1201">
                  <c:v>-4.7664604191860707E-2</c:v>
                </c:pt>
                <c:pt idx="1202">
                  <c:v>-4.6791948848970144E-2</c:v>
                </c:pt>
                <c:pt idx="1203">
                  <c:v>-4.5806982291455627E-2</c:v>
                </c:pt>
                <c:pt idx="1204">
                  <c:v>-4.4712720432756745E-2</c:v>
                </c:pt>
                <c:pt idx="1205">
                  <c:v>-4.3512436643898589E-2</c:v>
                </c:pt>
                <c:pt idx="1206">
                  <c:v>-4.2209652308114659E-2</c:v>
                </c:pt>
                <c:pt idx="1207">
                  <c:v>-4.0808126804222938E-2</c:v>
                </c:pt>
                <c:pt idx="1208">
                  <c:v>-3.9311846946582289E-2</c:v>
                </c:pt>
                <c:pt idx="1209">
                  <c:v>-3.7725015910662865E-2</c:v>
                </c:pt>
                <c:pt idx="1210">
                  <c:v>-3.6052041674412207E-2</c:v>
                </c:pt>
                <c:pt idx="1211">
                  <c:v>-3.4297525006648316E-2</c:v>
                </c:pt>
                <c:pt idx="1212">
                  <c:v>-3.2466247034684488E-2</c:v>
                </c:pt>
                <c:pt idx="1213">
                  <c:v>-3.0563156424287519E-2</c:v>
                </c:pt>
                <c:pt idx="1214">
                  <c:v>-2.8593356205857484E-2</c:v>
                </c:pt>
                <c:pt idx="1215">
                  <c:v>-2.6562090281448972E-2</c:v>
                </c:pt>
                <c:pt idx="1216">
                  <c:v>-2.4474729647859485E-2</c:v>
                </c:pt>
                <c:pt idx="1217">
                  <c:v>-2.2336758371551066E-2</c:v>
                </c:pt>
                <c:pt idx="1218">
                  <c:v>-2.015375935161649E-2</c:v>
                </c:pt>
                <c:pt idx="1219">
                  <c:v>-1.7931399907339333E-2</c:v>
                </c:pt>
                <c:pt idx="1220">
                  <c:v>-1.5675417227132834E-2</c:v>
                </c:pt>
                <c:pt idx="1221">
                  <c:v>-1.3391603715923349E-2</c:v>
                </c:pt>
                <c:pt idx="1222">
                  <c:v>-1.108579227783129E-2</c:v>
                </c:pt>
                <c:pt idx="1223">
                  <c:v>-8.7638415713957047E-3</c:v>
                </c:pt>
                <c:pt idx="1224">
                  <c:v>-6.4316212740549343E-3</c:v>
                </c:pt>
                <c:pt idx="1225">
                  <c:v>-4.0949973926718477E-3</c:v>
                </c:pt>
                <c:pt idx="1226">
                  <c:v>-1.7598176564752536E-3</c:v>
                </c:pt>
                <c:pt idx="1227">
                  <c:v>5.681029715800971E-4</c:v>
                </c:pt>
                <c:pt idx="1228">
                  <c:v>2.8829966294935997E-3</c:v>
                </c:pt>
                <c:pt idx="1229">
                  <c:v>5.179156701970348E-3</c:v>
                </c:pt>
                <c:pt idx="1230">
                  <c:v>7.4509517429209296E-3</c:v>
                </c:pt>
                <c:pt idx="1231">
                  <c:v>9.6928391411026573E-3</c:v>
                </c:pt>
                <c:pt idx="1232">
                  <c:v>1.1899378496121297E-2</c:v>
                </c:pt>
                <c:pt idx="1233">
                  <c:v>1.4065244672879887E-2</c:v>
                </c:pt>
                <c:pt idx="1234">
                  <c:v>1.6185240503535696E-2</c:v>
                </c:pt>
                <c:pt idx="1235">
                  <c:v>1.8254309107052672E-2</c:v>
                </c:pt>
                <c:pt idx="1236">
                  <c:v>2.0267545797539609E-2</c:v>
                </c:pt>
                <c:pt idx="1237">
                  <c:v>2.2220209553738948E-2</c:v>
                </c:pt>
                <c:pt idx="1238">
                  <c:v>2.4107734023253322E-2</c:v>
                </c:pt>
                <c:pt idx="1239">
                  <c:v>2.5925738036396827E-2</c:v>
                </c:pt>
                <c:pt idx="1240">
                  <c:v>2.7670035605905734E-2</c:v>
                </c:pt>
                <c:pt idx="1241">
                  <c:v>2.9336645390134725E-2</c:v>
                </c:pt>
                <c:pt idx="1242">
                  <c:v>3.0921799598828337E-2</c:v>
                </c:pt>
                <c:pt idx="1243">
                  <c:v>3.2421952322036915E-2</c:v>
                </c:pt>
                <c:pt idx="1244">
                  <c:v>3.3833787264291156E-2</c:v>
                </c:pt>
                <c:pt idx="1245">
                  <c:v>3.515422486772013E-2</c:v>
                </c:pt>
                <c:pt idx="1246">
                  <c:v>3.6380428809395675E-2</c:v>
                </c:pt>
                <c:pt idx="1247">
                  <c:v>3.7509811859830752E-2</c:v>
                </c:pt>
                <c:pt idx="1248">
                  <c:v>3.8540041091206484E-2</c:v>
                </c:pt>
                <c:pt idx="1249">
                  <c:v>3.9469042425588061E-2</c:v>
                </c:pt>
                <c:pt idx="1250">
                  <c:v>4.0295004515082486E-2</c:v>
                </c:pt>
                <c:pt idx="1251">
                  <c:v>4.1016381947592613E-2</c:v>
                </c:pt>
                <c:pt idx="1252">
                  <c:v>4.1631897773542433E-2</c:v>
                </c:pt>
                <c:pt idx="1253">
                  <c:v>4.2140545350657012E-2</c:v>
                </c:pt>
                <c:pt idx="1254">
                  <c:v>4.2541589505600497E-2</c:v>
                </c:pt>
                <c:pt idx="1255">
                  <c:v>4.2834567012986123E-2</c:v>
                </c:pt>
                <c:pt idx="1256">
                  <c:v>4.3019286393957995E-2</c:v>
                </c:pt>
                <c:pt idx="1257">
                  <c:v>4.3095827038256027E-2</c:v>
                </c:pt>
                <c:pt idx="1258">
                  <c:v>4.3064537655314296E-2</c:v>
                </c:pt>
                <c:pt idx="1259">
                  <c:v>4.2926034061607089E-2</c:v>
                </c:pt>
                <c:pt idx="1260">
                  <c:v>4.2681196313067903E-2</c:v>
                </c:pt>
                <c:pt idx="1261">
                  <c:v>4.2331165192998468E-2</c:v>
                </c:pt>
                <c:pt idx="1262">
                  <c:v>4.1877338067437674E-2</c:v>
                </c:pt>
                <c:pt idx="1263">
                  <c:v>4.132136412147977E-2</c:v>
                </c:pt>
                <c:pt idx="1264">
                  <c:v>4.066513899150611E-2</c:v>
                </c:pt>
                <c:pt idx="1265">
                  <c:v>3.9910798809725388E-2</c:v>
                </c:pt>
                <c:pt idx="1266">
                  <c:v>3.9060713678804336E-2</c:v>
                </c:pt>
                <c:pt idx="1267">
                  <c:v>3.8117480595697473E-2</c:v>
                </c:pt>
                <c:pt idx="1268">
                  <c:v>3.7083915845068337E-2</c:v>
                </c:pt>
                <c:pt idx="1269">
                  <c:v>3.5963046883911817E-2</c:v>
                </c:pt>
                <c:pt idx="1270">
                  <c:v>3.4758103740147074E-2</c:v>
                </c:pt>
                <c:pt idx="1271">
                  <c:v>3.3472509949054367E-2</c:v>
                </c:pt>
                <c:pt idx="1272">
                  <c:v>3.2109873052453601E-2</c:v>
                </c:pt>
                <c:pt idx="1273">
                  <c:v>3.0673974686497723E-2</c:v>
                </c:pt>
                <c:pt idx="1274">
                  <c:v>2.9168760284843546E-2</c:v>
                </c:pt>
                <c:pt idx="1275">
                  <c:v>2.7598328424791339E-2</c:v>
                </c:pt>
                <c:pt idx="1276">
                  <c:v>2.5966919844738017E-2</c:v>
                </c:pt>
                <c:pt idx="1277">
                  <c:v>2.4278906161961978E-2</c:v>
                </c:pt>
                <c:pt idx="1278">
                  <c:v>2.2538778320367475E-2</c:v>
                </c:pt>
                <c:pt idx="1279">
                  <c:v>2.0751134798336263E-2</c:v>
                </c:pt>
                <c:pt idx="1280">
                  <c:v>1.8920669607281032E-2</c:v>
                </c:pt>
                <c:pt idx="1281">
                  <c:v>1.7052160111873098E-2</c:v>
                </c:pt>
                <c:pt idx="1282">
                  <c:v>1.5150454703193173E-2</c:v>
                </c:pt>
                <c:pt idx="1283">
                  <c:v>1.3220460356281038E-2</c:v>
                </c:pt>
                <c:pt idx="1284">
                  <c:v>1.126713010367269E-2</c:v>
                </c:pt>
                <c:pt idx="1285">
                  <c:v>9.2954504565877713E-3</c:v>
                </c:pt>
                <c:pt idx="1286">
                  <c:v>7.3104288053785034E-3</c:v>
                </c:pt>
                <c:pt idx="1287">
                  <c:v>5.3170808307624311E-3</c:v>
                </c:pt>
                <c:pt idx="1288">
                  <c:v>3.3204179571775685E-3</c:v>
                </c:pt>
                <c:pt idx="1289">
                  <c:v>1.3254348793211629E-3</c:v>
                </c:pt>
                <c:pt idx="1290">
                  <c:v>-6.6290280739665208E-4</c:v>
                </c:pt>
                <c:pt idx="1291">
                  <c:v>-2.6396708421293096E-3</c:v>
                </c:pt>
                <c:pt idx="1292">
                  <c:v>-4.599998369814509E-3</c:v>
                </c:pt>
                <c:pt idx="1293">
                  <c:v>-6.5390798190279719E-3</c:v>
                </c:pt>
                <c:pt idx="1294">
                  <c:v>-8.4521865578233088E-3</c:v>
                </c:pt>
                <c:pt idx="1295">
                  <c:v>-1.0334678299615672E-2</c:v>
                </c:pt>
                <c:pt idx="1296">
                  <c:v>-1.2182014231908659E-2</c:v>
                </c:pt>
                <c:pt idx="1297">
                  <c:v>-1.398976384150687E-2</c:v>
                </c:pt>
                <c:pt idx="1298">
                  <c:v>-1.5753617410728935E-2</c:v>
                </c:pt>
                <c:pt idx="1299">
                  <c:v>-1.746939616010643E-2</c:v>
                </c:pt>
                <c:pt idx="1300">
                  <c:v>-1.9133062014024777E-2</c:v>
                </c:pt>
                <c:pt idx="1301">
                  <c:v>-2.0740726966862078E-2</c:v>
                </c:pt>
                <c:pt idx="1302">
                  <c:v>-2.2288662028240744E-2</c:v>
                </c:pt>
                <c:pt idx="1303">
                  <c:v>-2.3773305727210869E-2</c:v>
                </c:pt>
                <c:pt idx="1304">
                  <c:v>-2.5191272156347568E-2</c:v>
                </c:pt>
                <c:pt idx="1305">
                  <c:v>-2.6539358538004432E-2</c:v>
                </c:pt>
                <c:pt idx="1306">
                  <c:v>-2.7814552296251488E-2</c:v>
                </c:pt>
                <c:pt idx="1307">
                  <c:v>-2.9014037619312882E-2</c:v>
                </c:pt>
                <c:pt idx="1308">
                  <c:v>-3.0135201498702236E-2</c:v>
                </c:pt>
                <c:pt idx="1309">
                  <c:v>-3.1175639232594012E-2</c:v>
                </c:pt>
                <c:pt idx="1310">
                  <c:v>-3.2133159382392265E-2</c:v>
                </c:pt>
                <c:pt idx="1311">
                  <c:v>-3.300578817285945E-2</c:v>
                </c:pt>
                <c:pt idx="1312">
                  <c:v>-3.3791773327614232E-2</c:v>
                </c:pt>
                <c:pt idx="1313">
                  <c:v>-3.4489587333246627E-2</c:v>
                </c:pt>
                <c:pt idx="1314">
                  <c:v>-3.509793012676906E-2</c:v>
                </c:pt>
                <c:pt idx="1315">
                  <c:v>-3.5615731202570423E-2</c:v>
                </c:pt>
                <c:pt idx="1316">
                  <c:v>-3.6042151136524973E-2</c:v>
                </c:pt>
                <c:pt idx="1317">
                  <c:v>-3.6376582526353E-2</c:v>
                </c:pt>
                <c:pt idx="1318">
                  <c:v>-3.6618650348808617E-2</c:v>
                </c:pt>
                <c:pt idx="1319">
                  <c:v>-3.6768211735706935E-2</c:v>
                </c:pt>
                <c:pt idx="1320">
                  <c:v>-3.6825355172251259E-2</c:v>
                </c:pt>
                <c:pt idx="1321">
                  <c:v>-3.6790399122537933E-2</c:v>
                </c:pt>
                <c:pt idx="1322">
                  <c:v>-3.6663890088524415E-2</c:v>
                </c:pt>
                <c:pt idx="1323">
                  <c:v>-3.6446600110124378E-2</c:v>
                </c:pt>
                <c:pt idx="1324">
                  <c:v>-3.6139523715451836E-2</c:v>
                </c:pt>
                <c:pt idx="1325">
                  <c:v>-3.5743874331555826E-2</c:v>
                </c:pt>
                <c:pt idx="1326">
                  <c:v>-3.5261080167295122E-2</c:v>
                </c:pt>
                <c:pt idx="1327">
                  <c:v>-3.4692779581238092E-2</c:v>
                </c:pt>
                <c:pt idx="1328">
                  <c:v>-3.4040815948715303E-2</c:v>
                </c:pt>
                <c:pt idx="1329">
                  <c:v>-3.3307232043314157E-2</c:v>
                </c:pt>
                <c:pt idx="1330">
                  <c:v>-3.2494263949251374E-2</c:v>
                </c:pt>
                <c:pt idx="1331">
                  <c:v>-3.1604334522132703E-2</c:v>
                </c:pt>
                <c:pt idx="1332">
                  <c:v>-3.064004641666665E-2</c:v>
                </c:pt>
                <c:pt idx="1333">
                  <c:v>-2.9604174700865363E-2</c:v>
                </c:pt>
                <c:pt idx="1334">
                  <c:v>-2.8499659077218301E-2</c:v>
                </c:pt>
                <c:pt idx="1335">
                  <c:v>-2.7329595732186931E-2</c:v>
                </c:pt>
                <c:pt idx="1336">
                  <c:v>-2.6097228836199367E-2</c:v>
                </c:pt>
                <c:pt idx="1337">
                  <c:v>-2.4805941717077541E-2</c:v>
                </c:pt>
                <c:pt idx="1338">
                  <c:v>-2.3459247730537799E-2</c:v>
                </c:pt>
                <c:pt idx="1339">
                  <c:v>-2.2060780852028648E-2</c:v>
                </c:pt>
                <c:pt idx="1340">
                  <c:v>-2.0614286014765636E-2</c:v>
                </c:pt>
                <c:pt idx="1341">
                  <c:v>-1.9123609219300987E-2</c:v>
                </c:pt>
                <c:pt idx="1342">
                  <c:v>-1.7592687440446987E-2</c:v>
                </c:pt>
                <c:pt idx="1343">
                  <c:v>-1.6025538357710065E-2</c:v>
                </c:pt>
                <c:pt idx="1344">
                  <c:v>-1.4426249935732256E-2</c:v>
                </c:pt>
                <c:pt idx="1345">
                  <c:v>-1.2798969881465099E-2</c:v>
                </c:pt>
                <c:pt idx="1346">
                  <c:v>-1.1147895004965156E-2</c:v>
                </c:pt>
                <c:pt idx="1347">
                  <c:v>-9.4772605108380901E-3</c:v>
                </c:pt>
                <c:pt idx="1348">
                  <c:v>-7.7913292473555428E-3</c:v>
                </c:pt>
                <c:pt idx="1349">
                  <c:v>-6.0943809402773082E-3</c:v>
                </c:pt>
                <c:pt idx="1350">
                  <c:v>-4.3907014382852921E-3</c:v>
                </c:pt>
                <c:pt idx="1351">
                  <c:v>-2.6845719967929465E-3</c:v>
                </c:pt>
                <c:pt idx="1352">
                  <c:v>-9.8025862665122778E-4</c:v>
                </c:pt>
                <c:pt idx="1353">
                  <c:v>7.1799846600826222E-4</c:v>
                </c:pt>
                <c:pt idx="1354">
                  <c:v>2.4059953229314357E-3</c:v>
                </c:pt>
                <c:pt idx="1355">
                  <c:v>4.0795745344296384E-3</c:v>
                </c:pt>
                <c:pt idx="1356">
                  <c:v>5.7346353726483393E-3</c:v>
                </c:pt>
                <c:pt idx="1357">
                  <c:v>7.3671437329620535E-3</c:v>
                </c:pt>
                <c:pt idx="1358">
                  <c:v>8.9731418596885465E-3</c:v>
                </c:pt>
                <c:pt idx="1359">
                  <c:v>1.0548757832932009E-2</c:v>
                </c:pt>
                <c:pt idx="1360">
                  <c:v>1.2090214794103233E-2</c:v>
                </c:pt>
                <c:pt idx="1361">
                  <c:v>1.3593839888428993E-2</c:v>
                </c:pt>
                <c:pt idx="1362">
                  <c:v>1.5056072903525616E-2</c:v>
                </c:pt>
                <c:pt idx="1363">
                  <c:v>1.6473474584071238E-2</c:v>
                </c:pt>
                <c:pt idx="1364">
                  <c:v>1.7842734603417773E-2</c:v>
                </c:pt>
                <c:pt idx="1365">
                  <c:v>1.9160679174001528E-2</c:v>
                </c:pt>
                <c:pt idx="1366">
                  <c:v>2.0424278279363984E-2</c:v>
                </c:pt>
                <c:pt idx="1367">
                  <c:v>2.1630652511656769E-2</c:v>
                </c:pt>
                <c:pt idx="1368">
                  <c:v>2.2777079499531061E-2</c:v>
                </c:pt>
                <c:pt idx="1369">
                  <c:v>2.3860999912445623E-2</c:v>
                </c:pt>
                <c:pt idx="1370">
                  <c:v>2.4880023028522567E-2</c:v>
                </c:pt>
                <c:pt idx="1371">
                  <c:v>2.5831931854255179E-2</c:v>
                </c:pt>
                <c:pt idx="1372">
                  <c:v>2.6714687785532269E-2</c:v>
                </c:pt>
                <c:pt idx="1373">
                  <c:v>2.7526434800649646E-2</c:v>
                </c:pt>
                <c:pt idx="1374">
                  <c:v>2.8265503177183942E-2</c:v>
                </c:pt>
                <c:pt idx="1375">
                  <c:v>2.8930412725843551E-2</c:v>
                </c:pt>
                <c:pt idx="1376">
                  <c:v>2.9519875535634104E-2</c:v>
                </c:pt>
                <c:pt idx="1377">
                  <c:v>3.0032798225941595E-2</c:v>
                </c:pt>
                <c:pt idx="1378">
                  <c:v>3.0468283702367156E-2</c:v>
                </c:pt>
                <c:pt idx="1379">
                  <c:v>3.0825632414419414E-2</c:v>
                </c:pt>
                <c:pt idx="1380">
                  <c:v>3.1104343114406945E-2</c:v>
                </c:pt>
                <c:pt idx="1381">
                  <c:v>3.1304113118130902E-2</c:v>
                </c:pt>
                <c:pt idx="1382">
                  <c:v>3.1424838069209746E-2</c:v>
                </c:pt>
                <c:pt idx="1383">
                  <c:v>3.1466611210101025E-2</c:v>
                </c:pt>
                <c:pt idx="1384">
                  <c:v>3.1429722164096868E-2</c:v>
                </c:pt>
                <c:pt idx="1385">
                  <c:v>3.131465523376982E-2</c:v>
                </c:pt>
                <c:pt idx="1386">
                  <c:v>3.1122087222523211E-2</c:v>
                </c:pt>
                <c:pt idx="1387">
                  <c:v>3.0852884787055078E-2</c:v>
                </c:pt>
                <c:pt idx="1388">
                  <c:v>3.0508101329676841E-2</c:v>
                </c:pt>
                <c:pt idx="1389">
                  <c:v>3.0088973440530395E-2</c:v>
                </c:pt>
                <c:pt idx="1390">
                  <c:v>2.9596916900817078E-2</c:v>
                </c:pt>
                <c:pt idx="1391">
                  <c:v>2.9033522259196223E-2</c:v>
                </c:pt>
                <c:pt idx="1392">
                  <c:v>2.8400549994506131E-2</c:v>
                </c:pt>
                <c:pt idx="1393">
                  <c:v>2.7699925278937495E-2</c:v>
                </c:pt>
                <c:pt idx="1394">
                  <c:v>2.6933732356702423E-2</c:v>
                </c:pt>
                <c:pt idx="1395">
                  <c:v>2.6104208554139374E-2</c:v>
                </c:pt>
                <c:pt idx="1396">
                  <c:v>2.5213737938011939E-2</c:v>
                </c:pt>
                <c:pt idx="1397">
                  <c:v>2.4264844639595374E-2</c:v>
                </c:pt>
                <c:pt idx="1398">
                  <c:v>2.3260185862827087E-2</c:v>
                </c:pt>
                <c:pt idx="1399">
                  <c:v>2.2202544595557823E-2</c:v>
                </c:pt>
                <c:pt idx="1400">
                  <c:v>2.1094822043540132E-2</c:v>
                </c:pt>
                <c:pt idx="1401">
                  <c:v>1.9940029807412739E-2</c:v>
                </c:pt>
                <c:pt idx="1402">
                  <c:v>1.8741281823453936E-2</c:v>
                </c:pt>
                <c:pt idx="1403">
                  <c:v>1.7501786089389165E-2</c:v>
                </c:pt>
                <c:pt idx="1404">
                  <c:v>1.6224836196947204E-2</c:v>
                </c:pt>
                <c:pt idx="1405">
                  <c:v>1.4913802693237844E-2</c:v>
                </c:pt>
                <c:pt idx="1406">
                  <c:v>1.3572124293353676E-2</c:v>
                </c:pt>
                <c:pt idx="1407">
                  <c:v>1.2203298966830593E-2</c:v>
                </c:pt>
                <c:pt idx="1408">
                  <c:v>1.0810874920838686E-2</c:v>
                </c:pt>
                <c:pt idx="1409">
                  <c:v>9.3984415030823106E-3</c:v>
                </c:pt>
                <c:pt idx="1410">
                  <c:v>7.9696200475049585E-3</c:v>
                </c:pt>
                <c:pt idx="1411">
                  <c:v>6.5280546858977623E-3</c:v>
                </c:pt>
                <c:pt idx="1412">
                  <c:v>5.0774031484970145E-3</c:v>
                </c:pt>
                <c:pt idx="1413">
                  <c:v>3.621327576557374E-3</c:v>
                </c:pt>
                <c:pt idx="1414">
                  <c:v>2.1634853697542569E-3</c:v>
                </c:pt>
                <c:pt idx="1415">
                  <c:v>7.0752009105035942E-4</c:v>
                </c:pt>
                <c:pt idx="1416">
                  <c:v>-7.4294754856875356E-4</c:v>
                </c:pt>
                <c:pt idx="1417">
                  <c:v>-2.1843286034304741E-3</c:v>
                </c:pt>
                <c:pt idx="1418">
                  <c:v>-3.6130746828462422E-3</c:v>
                </c:pt>
                <c:pt idx="1419">
                  <c:v>-5.0256865958392518E-3</c:v>
                </c:pt>
                <c:pt idx="1420">
                  <c:v>-6.4187228300831003E-3</c:v>
                </c:pt>
                <c:pt idx="1421">
                  <c:v>-7.7888078447493261E-3</c:v>
                </c:pt>
                <c:pt idx="1422">
                  <c:v>-9.1326401575088558E-3</c:v>
                </c:pt>
                <c:pt idx="1423">
                  <c:v>-1.0447000206555698E-2</c:v>
                </c:pt>
                <c:pt idx="1424">
                  <c:v>-1.1728757969169046E-2</c:v>
                </c:pt>
                <c:pt idx="1425">
                  <c:v>-1.2974880319035199E-2</c:v>
                </c:pt>
                <c:pt idx="1426">
                  <c:v>-1.4182438105290495E-2</c:v>
                </c:pt>
                <c:pt idx="1427">
                  <c:v>-1.5348612937019623E-2</c:v>
                </c:pt>
                <c:pt idx="1428">
                  <c:v>-1.6470703657766973E-2</c:v>
                </c:pt>
                <c:pt idx="1429">
                  <c:v>-1.7546132495458777E-2</c:v>
                </c:pt>
                <c:pt idx="1430">
                  <c:v>-1.8572450874028645E-2</c:v>
                </c:pt>
                <c:pt idx="1431">
                  <c:v>-1.9547344873944213E-2</c:v>
                </c:pt>
                <c:pt idx="1432">
                  <c:v>-2.046864032975566E-2</c:v>
                </c:pt>
                <c:pt idx="1433">
                  <c:v>-2.1334307553792304E-2</c:v>
                </c:pt>
                <c:pt idx="1434">
                  <c:v>-2.2142465676077458E-2</c:v>
                </c:pt>
                <c:pt idx="1435">
                  <c:v>-2.2891386591557185E-2</c:v>
                </c:pt>
                <c:pt idx="1436">
                  <c:v>-2.3579498506765374E-2</c:v>
                </c:pt>
                <c:pt idx="1437">
                  <c:v>-2.4205389079075712E-2</c:v>
                </c:pt>
                <c:pt idx="1438">
                  <c:v>-2.4767808142748548E-2</c:v>
                </c:pt>
                <c:pt idx="1439">
                  <c:v>-2.5265670017033299E-2</c:v>
                </c:pt>
                <c:pt idx="1440">
                  <c:v>-2.5698055392661377E-2</c:v>
                </c:pt>
                <c:pt idx="1441">
                  <c:v>-2.606421279412266E-2</c:v>
                </c:pt>
                <c:pt idx="1442">
                  <c:v>-2.6363559616202428E-2</c:v>
                </c:pt>
                <c:pt idx="1443">
                  <c:v>-2.6595682734311361E-2</c:v>
                </c:pt>
                <c:pt idx="1444">
                  <c:v>-2.6760338689216481E-2</c:v>
                </c:pt>
                <c:pt idx="1445">
                  <c:v>-2.6857453447834766E-2</c:v>
                </c:pt>
                <c:pt idx="1446">
                  <c:v>-2.6887121742798406E-2</c:v>
                </c:pt>
                <c:pt idx="1447">
                  <c:v>-2.6849605994541479E-2</c:v>
                </c:pt>
                <c:pt idx="1448">
                  <c:v>-2.6745334820675922E-2</c:v>
                </c:pt>
                <c:pt idx="1449">
                  <c:v>-2.6574901138432749E-2</c:v>
                </c:pt>
                <c:pt idx="1450">
                  <c:v>-2.6339059866928798E-2</c:v>
                </c:pt>
                <c:pt idx="1451">
                  <c:v>-2.6038725236983744E-2</c:v>
                </c:pt>
                <c:pt idx="1452">
                  <c:v>-2.5674967717152032E-2</c:v>
                </c:pt>
                <c:pt idx="1453">
                  <c:v>-2.5249010565547587E-2</c:v>
                </c:pt>
                <c:pt idx="1454">
                  <c:v>-2.4762226017926187E-2</c:v>
                </c:pt>
                <c:pt idx="1455">
                  <c:v>-2.4216131123340996E-2</c:v>
                </c:pt>
                <c:pt idx="1456">
                  <c:v>-2.3612383239516165E-2</c:v>
                </c:pt>
                <c:pt idx="1457">
                  <c:v>-2.2952775200860222E-2</c:v>
                </c:pt>
                <c:pt idx="1458">
                  <c:v>-2.2239230172807028E-2</c:v>
                </c:pt>
                <c:pt idx="1459">
                  <c:v>-2.1473796206870861E-2</c:v>
                </c:pt>
                <c:pt idx="1460">
                  <c:v>-2.0658640511489898E-2</c:v>
                </c:pt>
                <c:pt idx="1461">
                  <c:v>-1.979604345435515E-2</c:v>
                </c:pt>
                <c:pt idx="1462">
                  <c:v>-1.8888392312520649E-2</c:v>
                </c:pt>
                <c:pt idx="1463">
                  <c:v>-1.7938174787133308E-2</c:v>
                </c:pt>
                <c:pt idx="1464">
                  <c:v>-1.6947972300127772E-2</c:v>
                </c:pt>
                <c:pt idx="1465">
                  <c:v>-1.5920453090687913E-2</c:v>
                </c:pt>
                <c:pt idx="1466">
                  <c:v>-1.4858365129671907E-2</c:v>
                </c:pt>
                <c:pt idx="1467">
                  <c:v>-1.3764528870608236E-2</c:v>
                </c:pt>
                <c:pt idx="1468">
                  <c:v>-1.2641829856107435E-2</c:v>
                </c:pt>
                <c:pt idx="1469">
                  <c:v>-1.1493211198880212E-2</c:v>
                </c:pt>
                <c:pt idx="1470">
                  <c:v>-1.0321665956713509E-2</c:v>
                </c:pt>
                <c:pt idx="1471">
                  <c:v>-9.1302294209581383E-3</c:v>
                </c:pt>
                <c:pt idx="1472">
                  <c:v>-7.921971338170854E-3</c:v>
                </c:pt>
                <c:pt idx="1473">
                  <c:v>-6.6999880846545382E-3</c:v>
                </c:pt>
                <c:pt idx="1474">
                  <c:v>-5.4673948136266847E-3</c:v>
                </c:pt>
                <c:pt idx="1475">
                  <c:v>-4.2273175947440773E-3</c:v>
                </c:pt>
                <c:pt idx="1476">
                  <c:v>-2.9828855656106952E-3</c:v>
                </c:pt>
                <c:pt idx="1477">
                  <c:v>-1.7372231147830446E-3</c:v>
                </c:pt>
                <c:pt idx="1478">
                  <c:v>-4.9344211560134975E-4</c:v>
                </c:pt>
                <c:pt idx="1479">
                  <c:v>7.4536577003801404E-4</c:v>
                </c:pt>
                <c:pt idx="1480">
                  <c:v>1.9761366991386141E-3</c:v>
                </c:pt>
                <c:pt idx="1481">
                  <c:v>3.1958421477511303E-3</c:v>
                </c:pt>
                <c:pt idx="1482">
                  <c:v>4.4014962856632348E-3</c:v>
                </c:pt>
                <c:pt idx="1483">
                  <c:v>5.5901632078552812E-3</c:v>
                </c:pt>
                <c:pt idx="1484">
                  <c:v>6.7589640054152213E-3</c:v>
                </c:pt>
                <c:pt idx="1485">
                  <c:v>7.9050836590855121E-3</c:v>
                </c:pt>
                <c:pt idx="1486">
                  <c:v>9.0257777391293433E-3</c:v>
                </c:pt>
                <c:pt idx="1487">
                  <c:v>1.0118378895793026E-2</c:v>
                </c:pt>
                <c:pt idx="1488">
                  <c:v>1.118030312520962E-2</c:v>
                </c:pt>
                <c:pt idx="1489">
                  <c:v>1.2209055796256609E-2</c:v>
                </c:pt>
                <c:pt idx="1490">
                  <c:v>1.3202237424521658E-2</c:v>
                </c:pt>
                <c:pt idx="1491">
                  <c:v>1.4157549180250433E-2</c:v>
                </c:pt>
                <c:pt idx="1492">
                  <c:v>1.5072798117865136E-2</c:v>
                </c:pt>
                <c:pt idx="1493">
                  <c:v>1.5945902115407709E-2</c:v>
                </c:pt>
                <c:pt idx="1494">
                  <c:v>1.6774894513034547E-2</c:v>
                </c:pt>
                <c:pt idx="1495">
                  <c:v>1.7557928440505834E-2</c:v>
                </c:pt>
                <c:pt idx="1496">
                  <c:v>1.8293280824421995E-2</c:v>
                </c:pt>
                <c:pt idx="1497">
                  <c:v>1.8979356066824708E-2</c:v>
                </c:pt>
                <c:pt idx="1498">
                  <c:v>1.9614689387617911E-2</c:v>
                </c:pt>
                <c:pt idx="1499">
                  <c:v>2.0197949824162557E-2</c:v>
                </c:pt>
                <c:pt idx="1500">
                  <c:v>2.0727942882267345E-2</c:v>
                </c:pt>
                <c:pt idx="1501">
                  <c:v>2.1203612833716259E-2</c:v>
                </c:pt>
                <c:pt idx="1502">
                  <c:v>2.1624044656348432E-2</c:v>
                </c:pt>
                <c:pt idx="1503">
                  <c:v>2.1988465613659212E-2</c:v>
                </c:pt>
                <c:pt idx="1504">
                  <c:v>2.2296246471764324E-2</c:v>
                </c:pt>
                <c:pt idx="1505">
                  <c:v>2.2546902352509061E-2</c:v>
                </c:pt>
                <c:pt idx="1506">
                  <c:v>2.2740093222409493E-2</c:v>
                </c:pt>
                <c:pt idx="1507">
                  <c:v>2.2875624018021852E-2</c:v>
                </c:pt>
                <c:pt idx="1508">
                  <c:v>2.2953444409241807E-2</c:v>
                </c:pt>
                <c:pt idx="1509">
                  <c:v>2.2973648202928673E-2</c:v>
                </c:pt>
                <c:pt idx="1510">
                  <c:v>2.2936472390136506E-2</c:v>
                </c:pt>
                <c:pt idx="1511">
                  <c:v>2.2842295841103973E-2</c:v>
                </c:pt>
                <c:pt idx="1512">
                  <c:v>2.2691637653014261E-2</c:v>
                </c:pt>
                <c:pt idx="1513">
                  <c:v>2.2485155156375992E-2</c:v>
                </c:pt>
                <c:pt idx="1514">
                  <c:v>2.2223641586698099E-2</c:v>
                </c:pt>
                <c:pt idx="1515">
                  <c:v>2.1908023428933859E-2</c:v>
                </c:pt>
                <c:pt idx="1516">
                  <c:v>2.1539357442946237E-2</c:v>
                </c:pt>
                <c:pt idx="1517">
                  <c:v>2.1118827379002121E-2</c:v>
                </c:pt>
                <c:pt idx="1518">
                  <c:v>2.0647740393030165E-2</c:v>
                </c:pt>
                <c:pt idx="1519">
                  <c:v>2.012752317207853E-2</c:v>
                </c:pt>
                <c:pt idx="1520">
                  <c:v>1.9559717781075337E-2</c:v>
                </c:pt>
                <c:pt idx="1521">
                  <c:v>1.8945977242641396E-2</c:v>
                </c:pt>
                <c:pt idx="1522">
                  <c:v>1.8288060862300868E-2</c:v>
                </c:pt>
                <c:pt idx="1523">
                  <c:v>1.7587829312021547E-2</c:v>
                </c:pt>
                <c:pt idx="1524">
                  <c:v>1.6847239485544594E-2</c:v>
                </c:pt>
                <c:pt idx="1525">
                  <c:v>1.6068339139467334E-2</c:v>
                </c:pt>
                <c:pt idx="1526">
                  <c:v>1.5253261334514868E-2</c:v>
                </c:pt>
                <c:pt idx="1527">
                  <c:v>1.4404218691846628E-2</c:v>
                </c:pt>
                <c:pt idx="1528">
                  <c:v>1.3523497479652107E-2</c:v>
                </c:pt>
                <c:pt idx="1529">
                  <c:v>1.2613451545615342E-2</c:v>
                </c:pt>
                <c:pt idx="1530">
                  <c:v>1.1676496111153052E-2</c:v>
                </c:pt>
                <c:pt idx="1531">
                  <c:v>1.0715101443582099E-2</c:v>
                </c:pt>
                <c:pt idx="1532">
                  <c:v>9.7317864226058471E-3</c:v>
                </c:pt>
                <c:pt idx="1533">
                  <c:v>8.7291120176838689E-3</c:v>
                </c:pt>
                <c:pt idx="1534">
                  <c:v>7.7096746929964863E-3</c:v>
                </c:pt>
                <c:pt idx="1535">
                  <c:v>6.6760997568032438E-3</c:v>
                </c:pt>
                <c:pt idx="1536">
                  <c:v>5.6310346720501985E-3</c:v>
                </c:pt>
                <c:pt idx="1537">
                  <c:v>4.5771423451212634E-3</c:v>
                </c:pt>
                <c:pt idx="1538">
                  <c:v>3.5170944095389393E-3</c:v>
                </c:pt>
                <c:pt idx="1539">
                  <c:v>2.4535645214124025E-3</c:v>
                </c:pt>
                <c:pt idx="1540">
                  <c:v>1.3892216832830898E-3</c:v>
                </c:pt>
                <c:pt idx="1541">
                  <c:v>3.2672361286573555E-4</c:v>
                </c:pt>
                <c:pt idx="1542">
                  <c:v>-7.3128982699676207E-4</c:v>
                </c:pt>
                <c:pt idx="1543">
                  <c:v>-1.782203121096747E-3</c:v>
                </c:pt>
                <c:pt idx="1544">
                  <c:v>-2.8234315015378871E-3</c:v>
                </c:pt>
                <c:pt idx="1545">
                  <c:v>-3.852427238829309E-3</c:v>
                </c:pt>
                <c:pt idx="1546">
                  <c:v>-4.8666858092618311E-3</c:v>
                </c:pt>
                <c:pt idx="1547">
                  <c:v>-5.8637519237957243E-3</c:v>
                </c:pt>
                <c:pt idx="1548">
                  <c:v>-6.8412254041329071E-3</c:v>
                </c:pt>
                <c:pt idx="1549">
                  <c:v>-7.7967668920702555E-3</c:v>
                </c:pt>
                <c:pt idx="1550">
                  <c:v>-8.7281033787442504E-3</c:v>
                </c:pt>
                <c:pt idx="1551">
                  <c:v>-9.6330335408690102E-3</c:v>
                </c:pt>
                <c:pt idx="1552">
                  <c:v>-1.0509432871633377E-2</c:v>
                </c:pt>
                <c:pt idx="1553">
                  <c:v>-1.1355258594483919E-2</c:v>
                </c:pt>
                <c:pt idx="1554">
                  <c:v>-1.2168554348628641E-2</c:v>
                </c:pt>
                <c:pt idx="1555">
                  <c:v>-1.294745463571364E-2</c:v>
                </c:pt>
                <c:pt idx="1556">
                  <c:v>-1.3690189017783724E-2</c:v>
                </c:pt>
                <c:pt idx="1557">
                  <c:v>-1.4395086057292379E-2</c:v>
                </c:pt>
                <c:pt idx="1558">
                  <c:v>-1.5060576990634674E-2</c:v>
                </c:pt>
                <c:pt idx="1559">
                  <c:v>-1.568519912736193E-2</c:v>
                </c:pt>
                <c:pt idx="1560">
                  <c:v>-1.6267598967981058E-2</c:v>
                </c:pt>
                <c:pt idx="1561">
                  <c:v>-1.6806535033961446E-2</c:v>
                </c:pt>
                <c:pt idx="1562">
                  <c:v>-1.7300880404333762E-2</c:v>
                </c:pt>
                <c:pt idx="1563">
                  <c:v>-1.7749624954017499E-2</c:v>
                </c:pt>
                <c:pt idx="1564">
                  <c:v>-1.8151877289783305E-2</c:v>
                </c:pt>
                <c:pt idx="1565">
                  <c:v>-1.8506866380534552E-2</c:v>
                </c:pt>
                <c:pt idx="1566">
                  <c:v>-1.8813942879364026E-2</c:v>
                </c:pt>
                <c:pt idx="1567">
                  <c:v>-1.907258013563036E-2</c:v>
                </c:pt>
                <c:pt idx="1568">
                  <c:v>-1.9282374896074504E-2</c:v>
                </c:pt>
                <c:pt idx="1569">
                  <c:v>-1.9443047694780568E-2</c:v>
                </c:pt>
                <c:pt idx="1570">
                  <c:v>-1.9554442932559254E-2</c:v>
                </c:pt>
                <c:pt idx="1571">
                  <c:v>-1.9616528647106599E-2</c:v>
                </c:pt>
                <c:pt idx="1572">
                  <c:v>-1.9629395976052216E-2</c:v>
                </c:pt>
                <c:pt idx="1573">
                  <c:v>-1.9593258315767286E-2</c:v>
                </c:pt>
                <c:pt idx="1574">
                  <c:v>-1.9508450179548414E-2</c:v>
                </c:pt>
                <c:pt idx="1575">
                  <c:v>-1.9375425759522044E-2</c:v>
                </c:pt>
                <c:pt idx="1576">
                  <c:v>-1.9194757197333441E-2</c:v>
                </c:pt>
                <c:pt idx="1577">
                  <c:v>-1.896713256938409E-2</c:v>
                </c:pt>
                <c:pt idx="1578">
                  <c:v>-1.8693353593064434E-2</c:v>
                </c:pt>
                <c:pt idx="1579">
                  <c:v>-1.8374333061092287E-2</c:v>
                </c:pt>
                <c:pt idx="1580">
                  <c:v>-1.8011092011710614E-2</c:v>
                </c:pt>
                <c:pt idx="1581">
                  <c:v>-1.7604756643115772E-2</c:v>
                </c:pt>
                <c:pt idx="1582">
                  <c:v>-1.7156554981087316E-2</c:v>
                </c:pt>
                <c:pt idx="1583">
                  <c:v>-1.6667813309356381E-2</c:v>
                </c:pt>
                <c:pt idx="1584">
                  <c:v>-1.6139952372796827E-2</c:v>
                </c:pt>
                <c:pt idx="1585">
                  <c:v>-1.5574483364040045E-2</c:v>
                </c:pt>
                <c:pt idx="1586">
                  <c:v>-1.4973003704596262E-2</c:v>
                </c:pt>
                <c:pt idx="1587">
                  <c:v>-1.4337192632031421E-2</c:v>
                </c:pt>
                <c:pt idx="1588">
                  <c:v>-1.366880660516185E-2</c:v>
                </c:pt>
                <c:pt idx="1589">
                  <c:v>-1.2969674539638669E-2</c:v>
                </c:pt>
                <c:pt idx="1590">
                  <c:v>-1.2241692886638905E-2</c:v>
                </c:pt>
                <c:pt idx="1591">
                  <c:v>-1.1486820567722275E-2</c:v>
                </c:pt>
                <c:pt idx="1592">
                  <c:v>-1.0707073779194755E-2</c:v>
                </c:pt>
                <c:pt idx="1593">
                  <c:v>-9.9045206795868417E-3</c:v>
                </c:pt>
                <c:pt idx="1594">
                  <c:v>-9.0812759740725533E-3</c:v>
                </c:pt>
                <c:pt idx="1595">
                  <c:v>-8.2394954098491402E-3</c:v>
                </c:pt>
                <c:pt idx="1596">
                  <c:v>-7.3813701966400141E-3</c:v>
                </c:pt>
                <c:pt idx="1597">
                  <c:v>-6.5091213666137373E-3</c:v>
                </c:pt>
                <c:pt idx="1598">
                  <c:v>-5.6249940880723224E-3</c:v>
                </c:pt>
                <c:pt idx="1599">
                  <c:v>-4.7312519473292113E-3</c:v>
                </c:pt>
                <c:pt idx="1600">
                  <c:v>-3.8301712131808422E-3</c:v>
                </c:pt>
                <c:pt idx="1601">
                  <c:v>-2.9240350983677343E-3</c:v>
                </c:pt>
                <c:pt idx="1602">
                  <c:v>-2.0151280323412869E-3</c:v>
                </c:pt>
                <c:pt idx="1603">
                  <c:v>-1.1057299595616289E-3</c:v>
                </c:pt>
                <c:pt idx="1604">
                  <c:v>-1.9811067741761179E-4</c:v>
                </c:pt>
                <c:pt idx="1605">
                  <c:v>7.0547577231823433E-4</c:v>
                </c:pt>
                <c:pt idx="1606">
                  <c:v>1.6027966447738275E-3</c:v>
                </c:pt>
                <c:pt idx="1607">
                  <c:v>2.4916459525378227E-3</c:v>
                </c:pt>
                <c:pt idx="1608">
                  <c:v>3.369849832253074E-3</c:v>
                </c:pt>
                <c:pt idx="1609">
                  <c:v>4.2352718043704631E-3</c:v>
                </c:pt>
                <c:pt idx="1610">
                  <c:v>5.0858179134510529E-3</c:v>
                </c:pt>
                <c:pt idx="1611">
                  <c:v>5.9194417368137924E-3</c:v>
                </c:pt>
                <c:pt idx="1612">
                  <c:v>6.7341492496867791E-3</c:v>
                </c:pt>
                <c:pt idx="1613">
                  <c:v>7.5280035354590488E-3</c:v>
                </c:pt>
                <c:pt idx="1614">
                  <c:v>8.2991293300493547E-3</c:v>
                </c:pt>
                <c:pt idx="1615">
                  <c:v>9.0457173899001295E-3</c:v>
                </c:pt>
                <c:pt idx="1616">
                  <c:v>9.7660286735771658E-3</c:v>
                </c:pt>
                <c:pt idx="1617">
                  <c:v>1.0458398327485295E-2</c:v>
                </c:pt>
                <c:pt idx="1618">
                  <c:v>1.1121239466735626E-2</c:v>
                </c:pt>
                <c:pt idx="1619">
                  <c:v>1.1753046742762107E-2</c:v>
                </c:pt>
                <c:pt idx="1620">
                  <c:v>1.2352399689852741E-2</c:v>
                </c:pt>
                <c:pt idx="1621">
                  <c:v>1.2917965843359264E-2</c:v>
                </c:pt>
                <c:pt idx="1622">
                  <c:v>1.344850362294416E-2</c:v>
                </c:pt>
                <c:pt idx="1623">
                  <c:v>1.3942864974852726E-2</c:v>
                </c:pt>
                <c:pt idx="1624">
                  <c:v>1.4399997767822258E-2</c:v>
                </c:pt>
                <c:pt idx="1625">
                  <c:v>1.4818947937882356E-2</c:v>
                </c:pt>
                <c:pt idx="1626">
                  <c:v>1.5198861377954828E-2</c:v>
                </c:pt>
                <c:pt idx="1627">
                  <c:v>1.55389855688098E-2</c:v>
                </c:pt>
                <c:pt idx="1628">
                  <c:v>1.583867094860757E-2</c:v>
                </c:pt>
                <c:pt idx="1629">
                  <c:v>1.6097372018909383E-2</c:v>
                </c:pt>
                <c:pt idx="1630">
                  <c:v>1.6314648185718848E-2</c:v>
                </c:pt>
                <c:pt idx="1631">
                  <c:v>1.6490164334775331E-2</c:v>
                </c:pt>
                <c:pt idx="1632">
                  <c:v>1.6623691140992453E-2</c:v>
                </c:pt>
                <c:pt idx="1633">
                  <c:v>1.671510511259491E-2</c:v>
                </c:pt>
                <c:pt idx="1634">
                  <c:v>1.6764388371167609E-2</c:v>
                </c:pt>
                <c:pt idx="1635">
                  <c:v>1.6771628169481714E-2</c:v>
                </c:pt>
                <c:pt idx="1636">
                  <c:v>1.6737016149608701E-2</c:v>
                </c:pt>
                <c:pt idx="1637">
                  <c:v>1.6660847344466715E-2</c:v>
                </c:pt>
                <c:pt idx="1638">
                  <c:v>1.6543518926568256E-2</c:v>
                </c:pt>
                <c:pt idx="1639">
                  <c:v>1.638552870835025E-2</c:v>
                </c:pt>
                <c:pt idx="1640">
                  <c:v>1.6187473399063849E-2</c:v>
                </c:pt>
                <c:pt idx="1641">
                  <c:v>1.5950046623785203E-2</c:v>
                </c:pt>
                <c:pt idx="1642">
                  <c:v>1.567403671066948E-2</c:v>
                </c:pt>
                <c:pt idx="1643">
                  <c:v>1.5360324253127703E-2</c:v>
                </c:pt>
                <c:pt idx="1644">
                  <c:v>1.5009879454119156E-2</c:v>
                </c:pt>
                <c:pt idx="1645">
                  <c:v>1.462375926027192E-2</c:v>
                </c:pt>
                <c:pt idx="1646">
                  <c:v>1.4203104294025047E-2</c:v>
                </c:pt>
                <c:pt idx="1647">
                  <c:v>1.3749135592446921E-2</c:v>
                </c:pt>
                <c:pt idx="1648">
                  <c:v>1.3263151161826123E-2</c:v>
                </c:pt>
                <c:pt idx="1649">
                  <c:v>1.2746522357543019E-2</c:v>
                </c:pt>
                <c:pt idx="1650">
                  <c:v>1.2200690099121232E-2</c:v>
                </c:pt>
                <c:pt idx="1651">
                  <c:v>1.1627160930714192E-2</c:v>
                </c:pt>
                <c:pt idx="1652">
                  <c:v>1.1027502937625283E-2</c:v>
                </c:pt>
                <c:pt idx="1653">
                  <c:v>1.0403341529753434E-2</c:v>
                </c:pt>
                <c:pt idx="1654">
                  <c:v>9.7563551031489386E-3</c:v>
                </c:pt>
                <c:pt idx="1655">
                  <c:v>9.088270591096766E-3</c:v>
                </c:pt>
                <c:pt idx="1656">
                  <c:v>8.4008589163765326E-3</c:v>
                </c:pt>
                <c:pt idx="1657">
                  <c:v>7.6959303565262019E-3</c:v>
                </c:pt>
                <c:pt idx="1658">
                  <c:v>6.9753298341017388E-3</c:v>
                </c:pt>
                <c:pt idx="1659">
                  <c:v>6.2409321440471434E-3</c:v>
                </c:pt>
                <c:pt idx="1660">
                  <c:v>5.4946371303912656E-3</c:v>
                </c:pt>
                <c:pt idx="1661">
                  <c:v>4.7383648245444823E-3</c:v>
                </c:pt>
                <c:pt idx="1662">
                  <c:v>3.9740505575142802E-3</c:v>
                </c:pt>
                <c:pt idx="1663">
                  <c:v>3.2036400583511271E-3</c:v>
                </c:pt>
                <c:pt idx="1664">
                  <c:v>2.4290845511161017E-3</c:v>
                </c:pt>
                <c:pt idx="1665">
                  <c:v>1.6523358626042484E-3</c:v>
                </c:pt>
                <c:pt idx="1666">
                  <c:v>8.7534155296206445E-4</c:v>
                </c:pt>
                <c:pt idx="1667">
                  <c:v>1.0004008123347659E-4</c:v>
                </c:pt>
                <c:pt idx="1668">
                  <c:v>-6.7164398229668657E-4</c:v>
                </c:pt>
                <c:pt idx="1669">
                  <c:v>-1.4378046852469633E-3</c:v>
                </c:pt>
                <c:pt idx="1670">
                  <c:v>-2.1965593522825051E-3</c:v>
                </c:pt>
                <c:pt idx="1671">
                  <c:v>-2.946053162981961E-3</c:v>
                </c:pt>
                <c:pt idx="1672">
                  <c:v>-3.68446363742557E-3</c:v>
                </c:pt>
                <c:pt idx="1673">
                  <c:v>-4.4100050187772868E-3</c:v>
                </c:pt>
                <c:pt idx="1674">
                  <c:v>-5.1209325424504864E-3</c:v>
                </c:pt>
                <c:pt idx="1675">
                  <c:v>-5.8155465817752794E-3</c:v>
                </c:pt>
                <c:pt idx="1676">
                  <c:v>-6.4921966604514396E-3</c:v>
                </c:pt>
                <c:pt idx="1677">
                  <c:v>-7.1492853224479564E-3</c:v>
                </c:pt>
                <c:pt idx="1678">
                  <c:v>-7.7852718504006933E-3</c:v>
                </c:pt>
                <c:pt idx="1679">
                  <c:v>-8.3986758240098304E-3</c:v>
                </c:pt>
                <c:pt idx="1680">
                  <c:v>-8.9880805103517356E-3</c:v>
                </c:pt>
                <c:pt idx="1681">
                  <c:v>-9.5521360784920645E-3</c:v>
                </c:pt>
                <c:pt idx="1682">
                  <c:v>-1.0089562631265059E-2</c:v>
                </c:pt>
                <c:pt idx="1683">
                  <c:v>-1.0599153047569735E-2</c:v>
                </c:pt>
                <c:pt idx="1684">
                  <c:v>-1.1079775629040426E-2</c:v>
                </c:pt>
                <c:pt idx="1685">
                  <c:v>-1.1530376545472218E-2</c:v>
                </c:pt>
                <c:pt idx="1686">
                  <c:v>-1.1949982073903376E-2</c:v>
                </c:pt>
                <c:pt idx="1687">
                  <c:v>-1.2337700626805373E-2</c:v>
                </c:pt>
                <c:pt idx="1688">
                  <c:v>-1.2692724565372933E-2</c:v>
                </c:pt>
                <c:pt idx="1689">
                  <c:v>-1.3014331794466536E-2</c:v>
                </c:pt>
                <c:pt idx="1690">
                  <c:v>-1.3301887136318084E-2</c:v>
                </c:pt>
                <c:pt idx="1691">
                  <c:v>-1.3554843480680688E-2</c:v>
                </c:pt>
                <c:pt idx="1692">
                  <c:v>-1.3772742709666764E-2</c:v>
                </c:pt>
                <c:pt idx="1693">
                  <c:v>-1.3955216396096157E-2</c:v>
                </c:pt>
                <c:pt idx="1694">
                  <c:v>-1.4101986274738659E-2</c:v>
                </c:pt>
                <c:pt idx="1695">
                  <c:v>-1.4212864486412256E-2</c:v>
                </c:pt>
                <c:pt idx="1696">
                  <c:v>-1.4287753595458931E-2</c:v>
                </c:pt>
                <c:pt idx="1697">
                  <c:v>-1.4326646381686219E-2</c:v>
                </c:pt>
                <c:pt idx="1698">
                  <c:v>-1.4329625408417266E-2</c:v>
                </c:pt>
                <c:pt idx="1699">
                  <c:v>-1.4296862368843545E-2</c:v>
                </c:pt>
                <c:pt idx="1700">
                  <c:v>-1.4228617213415144E-2</c:v>
                </c:pt>
                <c:pt idx="1701">
                  <c:v>-1.4125237061536849E-2</c:v>
                </c:pt>
                <c:pt idx="1702">
                  <c:v>-1.3987154901358873E-2</c:v>
                </c:pt>
                <c:pt idx="1703">
                  <c:v>-1.3814888081960896E-2</c:v>
                </c:pt>
                <c:pt idx="1704">
                  <c:v>-1.3609036602724221E-2</c:v>
                </c:pt>
                <c:pt idx="1705">
                  <c:v>-1.3370281205168873E-2</c:v>
                </c:pt>
                <c:pt idx="1706">
                  <c:v>-1.3099381272997465E-2</c:v>
                </c:pt>
                <c:pt idx="1707">
                  <c:v>-1.2797172546539967E-2</c:v>
                </c:pt>
                <c:pt idx="1708">
                  <c:v>-1.2464564658220397E-2</c:v>
                </c:pt>
                <c:pt idx="1709">
                  <c:v>-1.2102538496086621E-2</c:v>
                </c:pt>
                <c:pt idx="1710">
                  <c:v>-1.1712143402830508E-2</c:v>
                </c:pt>
                <c:pt idx="1711">
                  <c:v>-1.1294494218106401E-2</c:v>
                </c:pt>
                <c:pt idx="1712">
                  <c:v>-1.0850768172295525E-2</c:v>
                </c:pt>
                <c:pt idx="1713">
                  <c:v>-1.038220164021833E-2</c:v>
                </c:pt>
                <c:pt idx="1714">
                  <c:v>-9.8900867635651687E-3</c:v>
                </c:pt>
                <c:pt idx="1715">
                  <c:v>-9.3757679511395804E-3</c:v>
                </c:pt>
                <c:pt idx="1716">
                  <c:v>-8.8406382662388015E-3</c:v>
                </c:pt>
                <c:pt idx="1717">
                  <c:v>-8.2861357107470203E-3</c:v>
                </c:pt>
                <c:pt idx="1718">
                  <c:v>-7.7137394157175462E-3</c:v>
                </c:pt>
                <c:pt idx="1719">
                  <c:v>-7.1249657484104417E-3</c:v>
                </c:pt>
                <c:pt idx="1720">
                  <c:v>-6.5213643459068379E-3</c:v>
                </c:pt>
                <c:pt idx="1721">
                  <c:v>-5.9045140855566863E-3</c:v>
                </c:pt>
                <c:pt idx="1722">
                  <c:v>-5.2760190026211028E-3</c:v>
                </c:pt>
                <c:pt idx="1723">
                  <c:v>-4.6375041655499008E-3</c:v>
                </c:pt>
                <c:pt idx="1724">
                  <c:v>-3.990611519391311E-3</c:v>
                </c:pt>
                <c:pt idx="1725">
                  <c:v>-3.3369957078543309E-3</c:v>
                </c:pt>
                <c:pt idx="1726">
                  <c:v>-2.6783198845497353E-3</c:v>
                </c:pt>
                <c:pt idx="1727">
                  <c:v>-2.0162515239025018E-3</c:v>
                </c:pt>
                <c:pt idx="1728">
                  <c:v>-1.3524582421884344E-3</c:v>
                </c:pt>
                <c:pt idx="1729">
                  <c:v>-6.8860363905492257E-4</c:v>
                </c:pt>
                <c:pt idx="1730">
                  <c:v>-2.6343169801510866E-5</c:v>
                </c:pt>
                <c:pt idx="1731">
                  <c:v>6.3267994145056999E-4</c:v>
                </c:pt>
                <c:pt idx="1732">
                  <c:v>1.2868387377074435E-3</c:v>
                </c:pt>
                <c:pt idx="1733">
                  <c:v>1.9345265043664431E-3</c:v>
                </c:pt>
                <c:pt idx="1734">
                  <c:v>2.574160674182984E-3</c:v>
                </c:pt>
                <c:pt idx="1735">
                  <c:v>3.204186652557233E-3</c:v>
                </c:pt>
                <c:pt idx="1736">
                  <c:v>3.823081553997566E-3</c:v>
                </c:pt>
                <c:pt idx="1737">
                  <c:v>4.4293578408927392E-3</c:v>
                </c:pt>
                <c:pt idx="1738">
                  <c:v>5.0215668560011353E-3</c:v>
                </c:pt>
                <c:pt idx="1739">
                  <c:v>5.5983022403880579E-3</c:v>
                </c:pt>
                <c:pt idx="1740">
                  <c:v>6.1582032288515949E-3</c:v>
                </c:pt>
                <c:pt idx="1741">
                  <c:v>6.699957815239771E-3</c:v>
                </c:pt>
                <c:pt idx="1742">
                  <c:v>7.2223057804108254E-3</c:v>
                </c:pt>
                <c:pt idx="1743">
                  <c:v>7.7240415759732969E-3</c:v>
                </c:pt>
                <c:pt idx="1744">
                  <c:v>8.2040170573390372E-3</c:v>
                </c:pt>
                <c:pt idx="1745">
                  <c:v>8.6611440600198718E-3</c:v>
                </c:pt>
                <c:pt idx="1746">
                  <c:v>9.0943968135330476E-3</c:v>
                </c:pt>
                <c:pt idx="1747">
                  <c:v>9.5028141877010787E-3</c:v>
                </c:pt>
                <c:pt idx="1748">
                  <c:v>9.8855017665896577E-3</c:v>
                </c:pt>
                <c:pt idx="1749">
                  <c:v>1.0241633745758314E-2</c:v>
                </c:pt>
                <c:pt idx="1750">
                  <c:v>1.0570454648992252E-2</c:v>
                </c:pt>
                <c:pt idx="1751">
                  <c:v>1.0871280861121518E-2</c:v>
                </c:pt>
                <c:pt idx="1752">
                  <c:v>1.1143501974030754E-2</c:v>
                </c:pt>
                <c:pt idx="1753">
                  <c:v>1.1386581943430896E-2</c:v>
                </c:pt>
                <c:pt idx="1754">
                  <c:v>1.1600060054456744E-2</c:v>
                </c:pt>
                <c:pt idx="1755">
                  <c:v>1.1783551694632159E-2</c:v>
                </c:pt>
                <c:pt idx="1756">
                  <c:v>1.1936748933239932E-2</c:v>
                </c:pt>
                <c:pt idx="1757">
                  <c:v>1.2059420906614996E-2</c:v>
                </c:pt>
                <c:pt idx="1758">
                  <c:v>1.2151414009369876E-2</c:v>
                </c:pt>
                <c:pt idx="1759">
                  <c:v>1.2212651892042514E-2</c:v>
                </c:pt>
                <c:pt idx="1760">
                  <c:v>1.2243135266138521E-2</c:v>
                </c:pt>
                <c:pt idx="1761">
                  <c:v>1.2242941518013844E-2</c:v>
                </c:pt>
                <c:pt idx="1762">
                  <c:v>1.221222413351458E-2</c:v>
                </c:pt>
                <c:pt idx="1763">
                  <c:v>1.2151211935752099E-2</c:v>
                </c:pt>
                <c:pt idx="1764">
                  <c:v>1.2060208138845604E-2</c:v>
                </c:pt>
                <c:pt idx="1765">
                  <c:v>1.1939589220909581E-2</c:v>
                </c:pt>
                <c:pt idx="1766">
                  <c:v>1.1789803619997621E-2</c:v>
                </c:pt>
                <c:pt idx="1767">
                  <c:v>1.1611370257136291E-2</c:v>
                </c:pt>
                <c:pt idx="1768">
                  <c:v>1.1404876890995242E-2</c:v>
                </c:pt>
                <c:pt idx="1769">
                  <c:v>1.1170978309133439E-2</c:v>
                </c:pt>
                <c:pt idx="1770">
                  <c:v>1.091039436114858E-2</c:v>
                </c:pt>
                <c:pt idx="1771">
                  <c:v>1.0623907839419923E-2</c:v>
                </c:pt>
                <c:pt idx="1772">
                  <c:v>1.0312362213490234E-2</c:v>
                </c:pt>
                <c:pt idx="1773">
                  <c:v>9.9766592244642065E-3</c:v>
                </c:pt>
                <c:pt idx="1774">
                  <c:v>9.6177563461201498E-3</c:v>
                </c:pt>
                <c:pt idx="1775">
                  <c:v>9.2366641197289129E-3</c:v>
                </c:pt>
                <c:pt idx="1776">
                  <c:v>8.8344433698565317E-3</c:v>
                </c:pt>
                <c:pt idx="1777">
                  <c:v>8.4122023086831109E-3</c:v>
                </c:pt>
                <c:pt idx="1778">
                  <c:v>7.9710935366174782E-3</c:v>
                </c:pt>
                <c:pt idx="1779">
                  <c:v>7.5123109471978596E-3</c:v>
                </c:pt>
                <c:pt idx="1780">
                  <c:v>7.037086544478776E-3</c:v>
                </c:pt>
                <c:pt idx="1781">
                  <c:v>6.5466871812701012E-3</c:v>
                </c:pt>
                <c:pt idx="1782">
                  <c:v>6.042411226760201E-3</c:v>
                </c:pt>
                <c:pt idx="1783">
                  <c:v>5.5255851721770751E-3</c:v>
                </c:pt>
                <c:pt idx="1784">
                  <c:v>4.9975601832711264E-3</c:v>
                </c:pt>
                <c:pt idx="1785">
                  <c:v>4.459708608466415E-3</c:v>
                </c:pt>
                <c:pt idx="1786">
                  <c:v>3.9134204516161047E-3</c:v>
                </c:pt>
                <c:pt idx="1787">
                  <c:v>3.3600998183321981E-3</c:v>
                </c:pt>
                <c:pt idx="1788">
                  <c:v>2.8011613448785636E-3</c:v>
                </c:pt>
                <c:pt idx="1789">
                  <c:v>2.2380266186203773E-3</c:v>
                </c:pt>
                <c:pt idx="1790">
                  <c:v>1.6721205989949643E-3</c:v>
                </c:pt>
                <c:pt idx="1791">
                  <c:v>1.1048680479274384E-3</c:v>
                </c:pt>
                <c:pt idx="1792">
                  <c:v>5.3768997853965777E-4</c:v>
                </c:pt>
                <c:pt idx="1793">
                  <c:v>-2.799986907868509E-5</c:v>
                </c:pt>
                <c:pt idx="1794">
                  <c:v>-5.907985163925365E-4</c:v>
                </c:pt>
                <c:pt idx="1795">
                  <c:v>-1.1493171907095683E-3</c:v>
                </c:pt>
                <c:pt idx="1796">
                  <c:v>-1.7021847168745741E-3</c:v>
                </c:pt>
                <c:pt idx="1797">
                  <c:v>-2.2480508481702651E-3</c:v>
                </c:pt>
                <c:pt idx="1798">
                  <c:v>-2.7855895284272618E-3</c:v>
                </c:pt>
                <c:pt idx="1799">
                  <c:v>-3.3135020775503969E-3</c:v>
                </c:pt>
                <c:pt idx="1800">
                  <c:v>-3.8305202929027919E-3</c:v>
                </c:pt>
                <c:pt idx="1801">
                  <c:v>-4.3354094592332896E-3</c:v>
                </c:pt>
                <c:pt idx="1802">
                  <c:v>-4.8269712600996989E-3</c:v>
                </c:pt>
                <c:pt idx="1803">
                  <c:v>-5.3040465840210231E-3</c:v>
                </c:pt>
                <c:pt idx="1804">
                  <c:v>-5.7655182188857826E-3</c:v>
                </c:pt>
                <c:pt idx="1805">
                  <c:v>-6.2103134284574963E-3</c:v>
                </c:pt>
                <c:pt idx="1806">
                  <c:v>-6.6374064051393121E-3</c:v>
                </c:pt>
                <c:pt idx="1807">
                  <c:v>-7.0458205935030214E-3</c:v>
                </c:pt>
                <c:pt idx="1808">
                  <c:v>-7.4346308794293586E-3</c:v>
                </c:pt>
                <c:pt idx="1809">
                  <c:v>-7.8029656400774349E-3</c:v>
                </c:pt>
                <c:pt idx="1810">
                  <c:v>-8.1500086502601862E-3</c:v>
                </c:pt>
                <c:pt idx="1811">
                  <c:v>-8.4750008411944647E-3</c:v>
                </c:pt>
                <c:pt idx="1812">
                  <c:v>-8.7772419079729016E-3</c:v>
                </c:pt>
                <c:pt idx="1813">
                  <c:v>-9.0560917625071187E-3</c:v>
                </c:pt>
                <c:pt idx="1814">
                  <c:v>-9.3109718290886791E-3</c:v>
                </c:pt>
                <c:pt idx="1815">
                  <c:v>-9.5413661801238194E-3</c:v>
                </c:pt>
                <c:pt idx="1816">
                  <c:v>-9.7468225100058488E-3</c:v>
                </c:pt>
                <c:pt idx="1817">
                  <c:v>-9.9269529455063774E-3</c:v>
                </c:pt>
                <c:pt idx="1818">
                  <c:v>-1.0081434691479468E-2</c:v>
                </c:pt>
                <c:pt idx="1819">
                  <c:v>-1.0210010511088127E-2</c:v>
                </c:pt>
                <c:pt idx="1820">
                  <c:v>-1.0312489040185066E-2</c:v>
                </c:pt>
                <c:pt idx="1821">
                  <c:v>-1.038874493588824E-2</c:v>
                </c:pt>
                <c:pt idx="1822">
                  <c:v>-1.0438718859808285E-2</c:v>
                </c:pt>
                <c:pt idx="1823">
                  <c:v>-1.0462417296794514E-2</c:v>
                </c:pt>
                <c:pt idx="1824">
                  <c:v>-1.0459912210472079E-2</c:v>
                </c:pt>
                <c:pt idx="1825">
                  <c:v>-1.0431340537242423E-2</c:v>
                </c:pt>
                <c:pt idx="1826">
                  <c:v>-1.0376903520814775E-2</c:v>
                </c:pt>
                <c:pt idx="1827">
                  <c:v>-1.0296865889723105E-2</c:v>
                </c:pt>
                <c:pt idx="1828">
                  <c:v>-1.019155488066222E-2</c:v>
                </c:pt>
                <c:pt idx="1829">
                  <c:v>-1.0061359110847087E-2</c:v>
                </c:pt>
                <c:pt idx="1830">
                  <c:v>-9.9067273029598106E-3</c:v>
                </c:pt>
                <c:pt idx="1831">
                  <c:v>-9.7281668665987805E-3</c:v>
                </c:pt>
                <c:pt idx="1832">
                  <c:v>-9.5262423404817546E-3</c:v>
                </c:pt>
                <c:pt idx="1833">
                  <c:v>-9.3015736999827736E-3</c:v>
                </c:pt>
                <c:pt idx="1834">
                  <c:v>-9.0548345348919132E-3</c:v>
                </c:pt>
                <c:pt idx="1835">
                  <c:v>-8.7867501025913515E-3</c:v>
                </c:pt>
                <c:pt idx="1836">
                  <c:v>-8.4980952621202654E-3</c:v>
                </c:pt>
                <c:pt idx="1837">
                  <c:v>-8.1896922948756813E-3</c:v>
                </c:pt>
                <c:pt idx="1838">
                  <c:v>-7.8624086179466552E-3</c:v>
                </c:pt>
                <c:pt idx="1839">
                  <c:v>-7.517154396319419E-3</c:v>
                </c:pt>
                <c:pt idx="1840">
                  <c:v>-7.1548800604104819E-3</c:v>
                </c:pt>
                <c:pt idx="1841">
                  <c:v>-6.776573735590161E-3</c:v>
                </c:pt>
                <c:pt idx="1842">
                  <c:v>-6.3832585905437954E-3</c:v>
                </c:pt>
                <c:pt idx="1843">
                  <c:v>-5.9759901114861853E-3</c:v>
                </c:pt>
                <c:pt idx="1844">
                  <c:v>-5.5558533093960343E-3</c:v>
                </c:pt>
                <c:pt idx="1845">
                  <c:v>-5.1239598675663313E-3</c:v>
                </c:pt>
                <c:pt idx="1846">
                  <c:v>-4.6814452368821834E-3</c:v>
                </c:pt>
                <c:pt idx="1847">
                  <c:v>-4.2294656863257896E-3</c:v>
                </c:pt>
                <c:pt idx="1848">
                  <c:v>-3.7691953162900813E-3</c:v>
                </c:pt>
                <c:pt idx="1849">
                  <c:v>-3.3018230423272964E-3</c:v>
                </c:pt>
                <c:pt idx="1850">
                  <c:v>-2.8285495570067052E-3</c:v>
                </c:pt>
                <c:pt idx="1851">
                  <c:v>-2.3505842775594669E-3</c:v>
                </c:pt>
                <c:pt idx="1852">
                  <c:v>-1.869142286997579E-3</c:v>
                </c:pt>
                <c:pt idx="1853">
                  <c:v>-1.3854412763566195E-3</c:v>
                </c:pt>
                <c:pt idx="1854">
                  <c:v>-9.0069849569707964E-4</c:v>
                </c:pt>
                <c:pt idx="1855">
                  <c:v>-4.1612772140171356E-4</c:v>
                </c:pt>
                <c:pt idx="1856">
                  <c:v>6.706375273444413E-5</c:v>
                </c:pt>
                <c:pt idx="1857">
                  <c:v>5.4767809324755509E-4</c:v>
                </c:pt>
                <c:pt idx="1858">
                  <c:v>1.0245298663071401E-3</c:v>
                </c:pt>
                <c:pt idx="1859">
                  <c:v>1.4964489314466826E-3</c:v>
                </c:pt>
                <c:pt idx="1860">
                  <c:v>1.9622832827281183E-3</c:v>
                </c:pt>
                <c:pt idx="1861">
                  <c:v>2.4209018305249089E-3</c:v>
                </c:pt>
                <c:pt idx="1862">
                  <c:v>2.8711971172801624E-3</c:v>
                </c:pt>
                <c:pt idx="1863">
                  <c:v>3.3120879607987869E-3</c:v>
                </c:pt>
                <c:pt idx="1864">
                  <c:v>3.7425220188479266E-3</c:v>
                </c:pt>
                <c:pt idx="1865">
                  <c:v>4.1614782690582467E-3</c:v>
                </c:pt>
                <c:pt idx="1866">
                  <c:v>4.567969398371308E-3</c:v>
                </c:pt>
                <c:pt idx="1867">
                  <c:v>4.9610440965221405E-3</c:v>
                </c:pt>
                <c:pt idx="1868">
                  <c:v>5.3397892483207539E-3</c:v>
                </c:pt>
                <c:pt idx="1869">
                  <c:v>5.7033320197692758E-3</c:v>
                </c:pt>
                <c:pt idx="1870">
                  <c:v>6.0508418333445595E-3</c:v>
                </c:pt>
                <c:pt idx="1871">
                  <c:v>6.3815322280722673E-3</c:v>
                </c:pt>
                <c:pt idx="1872">
                  <c:v>6.6946626003322263E-3</c:v>
                </c:pt>
                <c:pt idx="1873">
                  <c:v>6.9895398216460502E-3</c:v>
                </c:pt>
                <c:pt idx="1874">
                  <c:v>7.2655197300314439E-3</c:v>
                </c:pt>
                <c:pt idx="1875">
                  <c:v>7.5220084918307039E-3</c:v>
                </c:pt>
                <c:pt idx="1876">
                  <c:v>7.7584638312683191E-3</c:v>
                </c:pt>
                <c:pt idx="1877">
                  <c:v>7.9743961253285096E-3</c:v>
                </c:pt>
                <c:pt idx="1878">
                  <c:v>8.1693693618969769E-3</c:v>
                </c:pt>
                <c:pt idx="1879">
                  <c:v>8.3430019594585188E-3</c:v>
                </c:pt>
                <c:pt idx="1880">
                  <c:v>8.49496744699808E-3</c:v>
                </c:pt>
                <c:pt idx="1881">
                  <c:v>8.6249950031067543E-3</c:v>
                </c:pt>
                <c:pt idx="1882">
                  <c:v>8.7328698536511661E-3</c:v>
                </c:pt>
                <c:pt idx="1883">
                  <c:v>8.8184335277203246E-3</c:v>
                </c:pt>
                <c:pt idx="1884">
                  <c:v>8.8815839719181815E-3</c:v>
                </c:pt>
                <c:pt idx="1885">
                  <c:v>8.9222755234239434E-3</c:v>
                </c:pt>
                <c:pt idx="1886">
                  <c:v>8.9405187425911151E-3</c:v>
                </c:pt>
                <c:pt idx="1887">
                  <c:v>8.9363801062039613E-3</c:v>
                </c:pt>
                <c:pt idx="1888">
                  <c:v>8.909981562850295E-3</c:v>
                </c:pt>
                <c:pt idx="1889">
                  <c:v>8.8614999522076323E-3</c:v>
                </c:pt>
                <c:pt idx="1890">
                  <c:v>8.7911662903687963E-3</c:v>
                </c:pt>
                <c:pt idx="1891">
                  <c:v>8.6992649236570813E-3</c:v>
                </c:pt>
                <c:pt idx="1892">
                  <c:v>8.5861325536968416E-3</c:v>
                </c:pt>
                <c:pt idx="1893">
                  <c:v>8.4521571368120045E-3</c:v>
                </c:pt>
                <c:pt idx="1894">
                  <c:v>8.2977766611236313E-3</c:v>
                </c:pt>
                <c:pt idx="1895">
                  <c:v>8.1234778050052903E-3</c:v>
                </c:pt>
                <c:pt idx="1896">
                  <c:v>7.9297944808331897E-3</c:v>
                </c:pt>
                <c:pt idx="1897">
                  <c:v>7.7173062682330739E-3</c:v>
                </c:pt>
                <c:pt idx="1898">
                  <c:v>7.4866367412828299E-3</c:v>
                </c:pt>
                <c:pt idx="1899">
                  <c:v>7.2384516943681115E-3</c:v>
                </c:pt>
                <c:pt idx="1900">
                  <c:v>6.97345727162228E-3</c:v>
                </c:pt>
                <c:pt idx="1901">
                  <c:v>6.6923980050938928E-3</c:v>
                </c:pt>
                <c:pt idx="1902">
                  <c:v>6.3960547669878343E-3</c:v>
                </c:pt>
                <c:pt idx="1903">
                  <c:v>6.0852426415164678E-3</c:v>
                </c:pt>
                <c:pt idx="1904">
                  <c:v>5.760808722064044E-3</c:v>
                </c:pt>
                <c:pt idx="1905">
                  <c:v>5.4236298395334342E-3</c:v>
                </c:pt>
                <c:pt idx="1906">
                  <c:v>5.0746102278781853E-3</c:v>
                </c:pt>
                <c:pt idx="1907">
                  <c:v>4.7146791329567414E-3</c:v>
                </c:pt>
                <c:pt idx="1908">
                  <c:v>4.3447883709509215E-3</c:v>
                </c:pt>
                <c:pt idx="1909">
                  <c:v>3.9659098426891087E-3</c:v>
                </c:pt>
                <c:pt idx="1910">
                  <c:v>3.5790330102902991E-3</c:v>
                </c:pt>
                <c:pt idx="1911">
                  <c:v>3.1851623426101426E-3</c:v>
                </c:pt>
                <c:pt idx="1912">
                  <c:v>2.7853147360106744E-3</c:v>
                </c:pt>
                <c:pt idx="1913">
                  <c:v>2.3805169170116078E-3</c:v>
                </c:pt>
                <c:pt idx="1914">
                  <c:v>1.9718028333840765E-3</c:v>
                </c:pt>
                <c:pt idx="1915">
                  <c:v>1.5602110402549538E-3</c:v>
                </c:pt>
                <c:pt idx="1916">
                  <c:v>1.1467820877584184E-3</c:v>
                </c:pt>
                <c:pt idx="1917">
                  <c:v>7.3255591674445126E-4</c:v>
                </c:pt>
                <c:pt idx="1918">
                  <c:v>3.1856926899411501E-4</c:v>
                </c:pt>
                <c:pt idx="1919">
                  <c:v>-9.4146881671817697E-5</c:v>
                </c:pt>
                <c:pt idx="1920">
                  <c:v>-5.0456987109150195E-4</c:v>
                </c:pt>
                <c:pt idx="1921">
                  <c:v>-9.1168785306531901E-4</c:v>
                </c:pt>
                <c:pt idx="1922">
                  <c:v>-1.3145022681771759E-3</c:v>
                </c:pt>
                <c:pt idx="1923">
                  <c:v>-1.712030267175152E-3</c:v>
                </c:pt>
                <c:pt idx="1924">
                  <c:v>-2.1033070830996157E-3</c:v>
                </c:pt>
                <c:pt idx="1925">
                  <c:v>-2.4873883464895806E-3</c:v>
                </c:pt>
                <c:pt idx="1926">
                  <c:v>-2.8633523381927269E-3</c:v>
                </c:pt>
                <c:pt idx="1927">
                  <c:v>-3.2303021744644949E-3</c:v>
                </c:pt>
                <c:pt idx="1928">
                  <c:v>-3.5873679192474561E-3</c:v>
                </c:pt>
                <c:pt idx="1929">
                  <c:v>-3.9337086187297933E-3</c:v>
                </c:pt>
                <c:pt idx="1930">
                  <c:v>-4.2685142534959536E-3</c:v>
                </c:pt>
                <c:pt idx="1931">
                  <c:v>-4.5910076038146608E-3</c:v>
                </c:pt>
                <c:pt idx="1932">
                  <c:v>-4.900446023845176E-3</c:v>
                </c:pt>
                <c:pt idx="1933">
                  <c:v>-5.1961231207951E-3</c:v>
                </c:pt>
                <c:pt idx="1934">
                  <c:v>-5.4773703353139152E-3</c:v>
                </c:pt>
                <c:pt idx="1935">
                  <c:v>-5.7435584196786384E-3</c:v>
                </c:pt>
                <c:pt idx="1936">
                  <c:v>-5.9940988105913933E-3</c:v>
                </c:pt>
                <c:pt idx="1937">
                  <c:v>-6.228444893695847E-3</c:v>
                </c:pt>
                <c:pt idx="1938">
                  <c:v>-6.446093157196694E-3</c:v>
                </c:pt>
                <c:pt idx="1939">
                  <c:v>-6.6465842322612229E-3</c:v>
                </c:pt>
                <c:pt idx="1940">
                  <c:v>-6.8295038181726908E-3</c:v>
                </c:pt>
                <c:pt idx="1941">
                  <c:v>-6.9944834905032232E-3</c:v>
                </c:pt>
                <c:pt idx="1942">
                  <c:v>-7.1412013908761941E-3</c:v>
                </c:pt>
                <c:pt idx="1943">
                  <c:v>-7.2693827971871813E-3</c:v>
                </c:pt>
                <c:pt idx="1944">
                  <c:v>-7.3788005734594236E-3</c:v>
                </c:pt>
                <c:pt idx="1945">
                  <c:v>-7.4692754988116275E-3</c:v>
                </c:pt>
                <c:pt idx="1946">
                  <c:v>-7.5406764753214216E-3</c:v>
                </c:pt>
                <c:pt idx="1947">
                  <c:v>-7.5929206148695558E-3</c:v>
                </c:pt>
                <c:pt idx="1948">
                  <c:v>-7.6259732053528149E-3</c:v>
                </c:pt>
                <c:pt idx="1949">
                  <c:v>-7.6398475569505308E-3</c:v>
                </c:pt>
                <c:pt idx="1950">
                  <c:v>-7.6346047294271633E-3</c:v>
                </c:pt>
                <c:pt idx="1951">
                  <c:v>-7.6103531417434436E-3</c:v>
                </c:pt>
                <c:pt idx="1952">
                  <c:v>-7.567248065536822E-3</c:v>
                </c:pt>
                <c:pt idx="1953">
                  <c:v>-7.50549100431317E-3</c:v>
                </c:pt>
                <c:pt idx="1954">
                  <c:v>-7.4253289604676413E-3</c:v>
                </c:pt>
                <c:pt idx="1955">
                  <c:v>-7.3270535925214772E-3</c:v>
                </c:pt>
                <c:pt idx="1956">
                  <c:v>-7.2110002652236455E-3</c:v>
                </c:pt>
                <c:pt idx="1957">
                  <c:v>-7.0775469954201878E-3</c:v>
                </c:pt>
                <c:pt idx="1958">
                  <c:v>-6.9271132968389401E-3</c:v>
                </c:pt>
                <c:pt idx="1959">
                  <c:v>-6.7601589271734279E-3</c:v>
                </c:pt>
                <c:pt idx="1960">
                  <c:v>-6.5771825410798146E-3</c:v>
                </c:pt>
                <c:pt idx="1961">
                  <c:v>-6.3787202529104236E-3</c:v>
                </c:pt>
                <c:pt idx="1962">
                  <c:v>-6.1653441132208759E-3</c:v>
                </c:pt>
                <c:pt idx="1963">
                  <c:v>-5.9376605032772515E-3</c:v>
                </c:pt>
                <c:pt idx="1964">
                  <c:v>-5.6963084519771091E-3</c:v>
                </c:pt>
                <c:pt idx="1965">
                  <c:v>-5.441957879764839E-3</c:v>
                </c:pt>
                <c:pt idx="1966">
                  <c:v>-5.1753077742871609E-3</c:v>
                </c:pt>
                <c:pt idx="1967">
                  <c:v>-4.8970843026746548E-3</c:v>
                </c:pt>
                <c:pt idx="1968">
                  <c:v>-4.6080388654743806E-3</c:v>
                </c:pt>
                <c:pt idx="1969">
                  <c:v>-4.3089460973748488E-3</c:v>
                </c:pt>
                <c:pt idx="1970">
                  <c:v>-4.0006018199745001E-3</c:v>
                </c:pt>
                <c:pt idx="1971">
                  <c:v>-3.6838209519362286E-3</c:v>
                </c:pt>
                <c:pt idx="1972">
                  <c:v>-3.3594353819524532E-3</c:v>
                </c:pt>
                <c:pt idx="1973">
                  <c:v>-3.0282918100069949E-3</c:v>
                </c:pt>
                <c:pt idx="1974">
                  <c:v>-2.6912495624775239E-3</c:v>
                </c:pt>
                <c:pt idx="1975">
                  <c:v>-2.3491783866521777E-3</c:v>
                </c:pt>
                <c:pt idx="1976">
                  <c:v>-2.0029562302666414E-3</c:v>
                </c:pt>
                <c:pt idx="1977">
                  <c:v>-1.6534670116681814E-3</c:v>
                </c:pt>
                <c:pt idx="1978">
                  <c:v>-1.3015983862163865E-3</c:v>
                </c:pt>
                <c:pt idx="1979">
                  <c:v>-9.4823951450578891E-4</c:v>
                </c:pt>
                <c:pt idx="1980">
                  <c:v>-5.9427883796659732E-4</c:v>
                </c:pt>
                <c:pt idx="1981">
                  <c:v>-2.4060186735372347E-4</c:v>
                </c:pt>
                <c:pt idx="1982">
                  <c:v>1.1191101042886085E-4</c:v>
                </c:pt>
                <c:pt idx="1983">
                  <c:v>4.6238670178875641E-4</c:v>
                </c:pt>
                <c:pt idx="1984">
                  <c:v>8.0996154690266182E-4</c:v>
                </c:pt>
                <c:pt idx="1985">
                  <c:v>1.1537834259770601E-3</c:v>
                </c:pt>
                <c:pt idx="1986">
                  <c:v>1.4930138262324096E-3</c:v>
                </c:pt>
                <c:pt idx="1987">
                  <c:v>1.8268298646515573E-3</c:v>
                </c:pt>
                <c:pt idx="1988">
                  <c:v>2.154426261672449E-3</c:v>
                </c:pt>
                <c:pt idx="1989">
                  <c:v>2.4750172611453522E-3</c:v>
                </c:pt>
                <c:pt idx="1990">
                  <c:v>2.7878384920401113E-3</c:v>
                </c:pt>
                <c:pt idx="1991">
                  <c:v>3.0921487675474395E-3</c:v>
                </c:pt>
                <c:pt idx="1992">
                  <c:v>3.3872318174052321E-3</c:v>
                </c:pt>
                <c:pt idx="1993">
                  <c:v>3.6723979494598965E-3</c:v>
                </c:pt>
                <c:pt idx="1994">
                  <c:v>3.9469856366788078E-3</c:v>
                </c:pt>
                <c:pt idx="1995">
                  <c:v>4.2103630260188476E-3</c:v>
                </c:pt>
                <c:pt idx="1996">
                  <c:v>4.4619293657912461E-3</c:v>
                </c:pt>
                <c:pt idx="1997">
                  <c:v>4.7011163483604828E-3</c:v>
                </c:pt>
                <c:pt idx="1998">
                  <c:v>4.9273893652574093E-3</c:v>
                </c:pt>
                <c:pt idx="1999">
                  <c:v>5.1402486720108654E-3</c:v>
                </c:pt>
                <c:pt idx="2000">
                  <c:v>5.3392304602469538E-3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3F-439B-976E-E96529AABF4A}"/>
            </c:ext>
          </c:extLst>
        </c:ser>
        <c:ser>
          <c:idx val="1"/>
          <c:order val="1"/>
          <c:tx>
            <c:v>Damping envelope</c:v>
          </c:tx>
          <c:spPr>
            <a:ln w="9525">
              <a:prstDash val="dash"/>
            </a:ln>
          </c:spPr>
          <c:marker>
            <c:symbol val="none"/>
          </c:marker>
          <c:xVal>
            <c:numRef>
              <c:f>'Data entry and graph'!$A$15:$A$2015</c:f>
              <c:numCache>
                <c:formatCode>0.00</c:formatCode>
                <c:ptCount val="20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</c:v>
                </c:pt>
                <c:pt idx="77">
                  <c:v>3.85</c:v>
                </c:pt>
                <c:pt idx="78">
                  <c:v>3.9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4.0999999999999996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4.3499999999999996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4.5999999999999996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</c:v>
                </c:pt>
                <c:pt idx="97">
                  <c:v>4.8499999999999996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</c:v>
                </c:pt>
                <c:pt idx="102">
                  <c:v>5.0999999999999996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</c:v>
                </c:pt>
                <c:pt idx="107">
                  <c:v>5.35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</c:v>
                </c:pt>
                <c:pt idx="112">
                  <c:v>5.6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</c:v>
                </c:pt>
                <c:pt idx="117">
                  <c:v>5.85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</c:v>
                </c:pt>
                <c:pt idx="122">
                  <c:v>6.1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</c:v>
                </c:pt>
                <c:pt idx="127">
                  <c:v>6.35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</c:v>
                </c:pt>
                <c:pt idx="132">
                  <c:v>6.6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</c:v>
                </c:pt>
                <c:pt idx="137">
                  <c:v>6.85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</c:v>
                </c:pt>
                <c:pt idx="142">
                  <c:v>7.1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</c:v>
                </c:pt>
                <c:pt idx="147">
                  <c:v>7.35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</c:v>
                </c:pt>
                <c:pt idx="152">
                  <c:v>7.6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</c:v>
                </c:pt>
                <c:pt idx="157">
                  <c:v>7.85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8.1999999999999993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8.4499999999999993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8.6999999999999993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8.9499999999999993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9.1999999999999993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9.4499999999999993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</c:v>
                </c:pt>
                <c:pt idx="193">
                  <c:v>9.65</c:v>
                </c:pt>
                <c:pt idx="194">
                  <c:v>9.6999999999999993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</c:v>
                </c:pt>
                <c:pt idx="198">
                  <c:v>9.9</c:v>
                </c:pt>
                <c:pt idx="199">
                  <c:v>9.9499999999999993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</c:v>
                </c:pt>
                <c:pt idx="203">
                  <c:v>10.15</c:v>
                </c:pt>
                <c:pt idx="204">
                  <c:v>10.199999999999999</c:v>
                </c:pt>
                <c:pt idx="205">
                  <c:v>10.25</c:v>
                </c:pt>
                <c:pt idx="206">
                  <c:v>10.3</c:v>
                </c:pt>
                <c:pt idx="207">
                  <c:v>10.35</c:v>
                </c:pt>
                <c:pt idx="208">
                  <c:v>10.4</c:v>
                </c:pt>
                <c:pt idx="209">
                  <c:v>10.45</c:v>
                </c:pt>
                <c:pt idx="210">
                  <c:v>10.5</c:v>
                </c:pt>
                <c:pt idx="211">
                  <c:v>10.55</c:v>
                </c:pt>
                <c:pt idx="212">
                  <c:v>10.6</c:v>
                </c:pt>
                <c:pt idx="213">
                  <c:v>10.65</c:v>
                </c:pt>
                <c:pt idx="214">
                  <c:v>10.7</c:v>
                </c:pt>
                <c:pt idx="215">
                  <c:v>10.75</c:v>
                </c:pt>
                <c:pt idx="216">
                  <c:v>10.8</c:v>
                </c:pt>
                <c:pt idx="217">
                  <c:v>10.85</c:v>
                </c:pt>
                <c:pt idx="218">
                  <c:v>10.9</c:v>
                </c:pt>
                <c:pt idx="219">
                  <c:v>10.95</c:v>
                </c:pt>
                <c:pt idx="220">
                  <c:v>11</c:v>
                </c:pt>
                <c:pt idx="221">
                  <c:v>11.05</c:v>
                </c:pt>
                <c:pt idx="222">
                  <c:v>11.1</c:v>
                </c:pt>
                <c:pt idx="223">
                  <c:v>11.15</c:v>
                </c:pt>
                <c:pt idx="224">
                  <c:v>11.2</c:v>
                </c:pt>
                <c:pt idx="225">
                  <c:v>11.25</c:v>
                </c:pt>
                <c:pt idx="226">
                  <c:v>11.3</c:v>
                </c:pt>
                <c:pt idx="227">
                  <c:v>11.35</c:v>
                </c:pt>
                <c:pt idx="228">
                  <c:v>11.4</c:v>
                </c:pt>
                <c:pt idx="229">
                  <c:v>11.45</c:v>
                </c:pt>
                <c:pt idx="230">
                  <c:v>11.5</c:v>
                </c:pt>
                <c:pt idx="231">
                  <c:v>11.55</c:v>
                </c:pt>
                <c:pt idx="232">
                  <c:v>11.6</c:v>
                </c:pt>
                <c:pt idx="233">
                  <c:v>11.65</c:v>
                </c:pt>
                <c:pt idx="234">
                  <c:v>11.7</c:v>
                </c:pt>
                <c:pt idx="235">
                  <c:v>11.75</c:v>
                </c:pt>
                <c:pt idx="236">
                  <c:v>11.8</c:v>
                </c:pt>
                <c:pt idx="237">
                  <c:v>11.85</c:v>
                </c:pt>
                <c:pt idx="238">
                  <c:v>11.9</c:v>
                </c:pt>
                <c:pt idx="239">
                  <c:v>11.95</c:v>
                </c:pt>
                <c:pt idx="240">
                  <c:v>12</c:v>
                </c:pt>
                <c:pt idx="241">
                  <c:v>12.05</c:v>
                </c:pt>
                <c:pt idx="242">
                  <c:v>12.1</c:v>
                </c:pt>
                <c:pt idx="243">
                  <c:v>12.15</c:v>
                </c:pt>
                <c:pt idx="244">
                  <c:v>12.2</c:v>
                </c:pt>
                <c:pt idx="245">
                  <c:v>12.25</c:v>
                </c:pt>
                <c:pt idx="246">
                  <c:v>12.3</c:v>
                </c:pt>
                <c:pt idx="247">
                  <c:v>12.35</c:v>
                </c:pt>
                <c:pt idx="248">
                  <c:v>12.4</c:v>
                </c:pt>
                <c:pt idx="249">
                  <c:v>12.45</c:v>
                </c:pt>
                <c:pt idx="250">
                  <c:v>12.5</c:v>
                </c:pt>
                <c:pt idx="251">
                  <c:v>12.55</c:v>
                </c:pt>
                <c:pt idx="252">
                  <c:v>12.6</c:v>
                </c:pt>
                <c:pt idx="253">
                  <c:v>12.65</c:v>
                </c:pt>
                <c:pt idx="254">
                  <c:v>12.7</c:v>
                </c:pt>
                <c:pt idx="255">
                  <c:v>12.75</c:v>
                </c:pt>
                <c:pt idx="256">
                  <c:v>12.8</c:v>
                </c:pt>
                <c:pt idx="257">
                  <c:v>12.85</c:v>
                </c:pt>
                <c:pt idx="258">
                  <c:v>12.9</c:v>
                </c:pt>
                <c:pt idx="259">
                  <c:v>12.95</c:v>
                </c:pt>
                <c:pt idx="260">
                  <c:v>13</c:v>
                </c:pt>
                <c:pt idx="261">
                  <c:v>13.05</c:v>
                </c:pt>
                <c:pt idx="262">
                  <c:v>13.1</c:v>
                </c:pt>
                <c:pt idx="263">
                  <c:v>13.15</c:v>
                </c:pt>
                <c:pt idx="264">
                  <c:v>13.2</c:v>
                </c:pt>
                <c:pt idx="265">
                  <c:v>13.25</c:v>
                </c:pt>
                <c:pt idx="266">
                  <c:v>13.3</c:v>
                </c:pt>
                <c:pt idx="267">
                  <c:v>13.35</c:v>
                </c:pt>
                <c:pt idx="268">
                  <c:v>13.4</c:v>
                </c:pt>
                <c:pt idx="269">
                  <c:v>13.45</c:v>
                </c:pt>
                <c:pt idx="270">
                  <c:v>13.5</c:v>
                </c:pt>
                <c:pt idx="271">
                  <c:v>13.55</c:v>
                </c:pt>
                <c:pt idx="272">
                  <c:v>13.6</c:v>
                </c:pt>
                <c:pt idx="273">
                  <c:v>13.65</c:v>
                </c:pt>
                <c:pt idx="274">
                  <c:v>13.7</c:v>
                </c:pt>
                <c:pt idx="275">
                  <c:v>13.75</c:v>
                </c:pt>
                <c:pt idx="276">
                  <c:v>13.8</c:v>
                </c:pt>
                <c:pt idx="277">
                  <c:v>13.85</c:v>
                </c:pt>
                <c:pt idx="278">
                  <c:v>13.9</c:v>
                </c:pt>
                <c:pt idx="279">
                  <c:v>13.95</c:v>
                </c:pt>
                <c:pt idx="280">
                  <c:v>14</c:v>
                </c:pt>
                <c:pt idx="281">
                  <c:v>14.05</c:v>
                </c:pt>
                <c:pt idx="282">
                  <c:v>14.1</c:v>
                </c:pt>
                <c:pt idx="283">
                  <c:v>14.15</c:v>
                </c:pt>
                <c:pt idx="284">
                  <c:v>14.2</c:v>
                </c:pt>
                <c:pt idx="285">
                  <c:v>14.25</c:v>
                </c:pt>
                <c:pt idx="286">
                  <c:v>14.3</c:v>
                </c:pt>
                <c:pt idx="287">
                  <c:v>14.35</c:v>
                </c:pt>
                <c:pt idx="288">
                  <c:v>14.4</c:v>
                </c:pt>
                <c:pt idx="289">
                  <c:v>14.45</c:v>
                </c:pt>
                <c:pt idx="290">
                  <c:v>14.5</c:v>
                </c:pt>
                <c:pt idx="291">
                  <c:v>14.55</c:v>
                </c:pt>
                <c:pt idx="292">
                  <c:v>14.6</c:v>
                </c:pt>
                <c:pt idx="293">
                  <c:v>14.65</c:v>
                </c:pt>
                <c:pt idx="294">
                  <c:v>14.7</c:v>
                </c:pt>
                <c:pt idx="295">
                  <c:v>14.75</c:v>
                </c:pt>
                <c:pt idx="296">
                  <c:v>14.8</c:v>
                </c:pt>
                <c:pt idx="297">
                  <c:v>14.85</c:v>
                </c:pt>
                <c:pt idx="298">
                  <c:v>14.9</c:v>
                </c:pt>
                <c:pt idx="299">
                  <c:v>14.95</c:v>
                </c:pt>
                <c:pt idx="300">
                  <c:v>15</c:v>
                </c:pt>
                <c:pt idx="301">
                  <c:v>15.05</c:v>
                </c:pt>
                <c:pt idx="302">
                  <c:v>15.1</c:v>
                </c:pt>
                <c:pt idx="303">
                  <c:v>15.15</c:v>
                </c:pt>
                <c:pt idx="304">
                  <c:v>15.2</c:v>
                </c:pt>
                <c:pt idx="305">
                  <c:v>15.25</c:v>
                </c:pt>
                <c:pt idx="306">
                  <c:v>15.3</c:v>
                </c:pt>
                <c:pt idx="307">
                  <c:v>15.35</c:v>
                </c:pt>
                <c:pt idx="308">
                  <c:v>15.4</c:v>
                </c:pt>
                <c:pt idx="309">
                  <c:v>15.45</c:v>
                </c:pt>
                <c:pt idx="310">
                  <c:v>15.5</c:v>
                </c:pt>
                <c:pt idx="311">
                  <c:v>15.55</c:v>
                </c:pt>
                <c:pt idx="312">
                  <c:v>15.6</c:v>
                </c:pt>
                <c:pt idx="313">
                  <c:v>15.65</c:v>
                </c:pt>
                <c:pt idx="314">
                  <c:v>15.7</c:v>
                </c:pt>
                <c:pt idx="315">
                  <c:v>15.75</c:v>
                </c:pt>
                <c:pt idx="316">
                  <c:v>15.8</c:v>
                </c:pt>
                <c:pt idx="317">
                  <c:v>15.85</c:v>
                </c:pt>
                <c:pt idx="318">
                  <c:v>15.9</c:v>
                </c:pt>
                <c:pt idx="319">
                  <c:v>15.95</c:v>
                </c:pt>
                <c:pt idx="320">
                  <c:v>16</c:v>
                </c:pt>
                <c:pt idx="321">
                  <c:v>16.05</c:v>
                </c:pt>
                <c:pt idx="322">
                  <c:v>16.100000000000001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16.350000000000001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16.600000000000001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16.850000000000001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17.100000000000001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17.350000000000001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17.600000000000001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17.850000000000001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18.100000000000001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18.350000000000001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18.600000000000001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18.850000000000001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38.299999999999997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38.549999999999997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38.799999999999997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39.049999999999997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39.299999999999997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39.549999999999997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39.799999999999997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40.049999999999997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40.299999999999997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40.549999999999997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40.799999999999997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</c:v>
                </c:pt>
                <c:pt idx="1077">
                  <c:v>53.85</c:v>
                </c:pt>
                <c:pt idx="1078">
                  <c:v>53.899999999999899</c:v>
                </c:pt>
                <c:pt idx="1079">
                  <c:v>53.949999999999903</c:v>
                </c:pt>
                <c:pt idx="1080">
                  <c:v>53.999999999999901</c:v>
                </c:pt>
                <c:pt idx="1081">
                  <c:v>54.049999999999898</c:v>
                </c:pt>
                <c:pt idx="1082">
                  <c:v>54.099999999999902</c:v>
                </c:pt>
                <c:pt idx="1083">
                  <c:v>54.149999999999899</c:v>
                </c:pt>
                <c:pt idx="1084">
                  <c:v>54.199999999999903</c:v>
                </c:pt>
                <c:pt idx="1085">
                  <c:v>54.249999999999901</c:v>
                </c:pt>
                <c:pt idx="1086">
                  <c:v>54.299999999999898</c:v>
                </c:pt>
                <c:pt idx="1087">
                  <c:v>54.349999999999902</c:v>
                </c:pt>
                <c:pt idx="1088">
                  <c:v>54.399999999999899</c:v>
                </c:pt>
                <c:pt idx="1089">
                  <c:v>54.449999999999903</c:v>
                </c:pt>
                <c:pt idx="1090">
                  <c:v>54.499999999999901</c:v>
                </c:pt>
                <c:pt idx="1091">
                  <c:v>54.549999999999898</c:v>
                </c:pt>
                <c:pt idx="1092">
                  <c:v>54.599999999999902</c:v>
                </c:pt>
                <c:pt idx="1093">
                  <c:v>54.649999999999899</c:v>
                </c:pt>
                <c:pt idx="1094">
                  <c:v>54.699999999999903</c:v>
                </c:pt>
                <c:pt idx="1095">
                  <c:v>54.749999999999901</c:v>
                </c:pt>
                <c:pt idx="1096">
                  <c:v>54.799999999999898</c:v>
                </c:pt>
                <c:pt idx="1097">
                  <c:v>54.849999999999902</c:v>
                </c:pt>
                <c:pt idx="1098">
                  <c:v>54.899999999999899</c:v>
                </c:pt>
                <c:pt idx="1099">
                  <c:v>54.949999999999903</c:v>
                </c:pt>
                <c:pt idx="1100">
                  <c:v>54.999999999999901</c:v>
                </c:pt>
                <c:pt idx="1101">
                  <c:v>55.049999999999898</c:v>
                </c:pt>
                <c:pt idx="1102">
                  <c:v>55.099999999999902</c:v>
                </c:pt>
                <c:pt idx="1103">
                  <c:v>55.149999999999899</c:v>
                </c:pt>
                <c:pt idx="1104">
                  <c:v>55.199999999999903</c:v>
                </c:pt>
                <c:pt idx="1105">
                  <c:v>55.249999999999901</c:v>
                </c:pt>
                <c:pt idx="1106">
                  <c:v>55.299999999999898</c:v>
                </c:pt>
                <c:pt idx="1107">
                  <c:v>55.349999999999902</c:v>
                </c:pt>
                <c:pt idx="1108">
                  <c:v>55.399999999999899</c:v>
                </c:pt>
                <c:pt idx="1109">
                  <c:v>55.449999999999903</c:v>
                </c:pt>
                <c:pt idx="1110">
                  <c:v>55.499999999999901</c:v>
                </c:pt>
                <c:pt idx="1111">
                  <c:v>55.549999999999898</c:v>
                </c:pt>
                <c:pt idx="1112">
                  <c:v>55.599999999999902</c:v>
                </c:pt>
                <c:pt idx="1113">
                  <c:v>55.6499999999998</c:v>
                </c:pt>
                <c:pt idx="1114">
                  <c:v>55.699999999999797</c:v>
                </c:pt>
                <c:pt idx="1115">
                  <c:v>55.749999999999801</c:v>
                </c:pt>
                <c:pt idx="1116">
                  <c:v>55.799999999999798</c:v>
                </c:pt>
                <c:pt idx="1117">
                  <c:v>55.849999999999802</c:v>
                </c:pt>
                <c:pt idx="1118">
                  <c:v>55.8999999999998</c:v>
                </c:pt>
                <c:pt idx="1119">
                  <c:v>55.949999999999797</c:v>
                </c:pt>
                <c:pt idx="1120">
                  <c:v>55.999999999999801</c:v>
                </c:pt>
                <c:pt idx="1121">
                  <c:v>56.049999999999798</c:v>
                </c:pt>
                <c:pt idx="1122">
                  <c:v>56.099999999999802</c:v>
                </c:pt>
                <c:pt idx="1123">
                  <c:v>56.1499999999998</c:v>
                </c:pt>
                <c:pt idx="1124">
                  <c:v>56.199999999999797</c:v>
                </c:pt>
                <c:pt idx="1125">
                  <c:v>56.249999999999801</c:v>
                </c:pt>
                <c:pt idx="1126">
                  <c:v>56.299999999999798</c:v>
                </c:pt>
                <c:pt idx="1127">
                  <c:v>56.349999999999802</c:v>
                </c:pt>
                <c:pt idx="1128">
                  <c:v>56.3999999999998</c:v>
                </c:pt>
                <c:pt idx="1129">
                  <c:v>56.449999999999797</c:v>
                </c:pt>
                <c:pt idx="1130">
                  <c:v>56.499999999999801</c:v>
                </c:pt>
                <c:pt idx="1131">
                  <c:v>56.549999999999798</c:v>
                </c:pt>
                <c:pt idx="1132">
                  <c:v>56.599999999999802</c:v>
                </c:pt>
                <c:pt idx="1133">
                  <c:v>56.6499999999998</c:v>
                </c:pt>
                <c:pt idx="1134">
                  <c:v>56.699999999999797</c:v>
                </c:pt>
                <c:pt idx="1135">
                  <c:v>56.749999999999801</c:v>
                </c:pt>
                <c:pt idx="1136">
                  <c:v>56.799999999999798</c:v>
                </c:pt>
                <c:pt idx="1137">
                  <c:v>56.849999999999802</c:v>
                </c:pt>
                <c:pt idx="1138">
                  <c:v>56.8999999999998</c:v>
                </c:pt>
                <c:pt idx="1139">
                  <c:v>56.949999999999797</c:v>
                </c:pt>
                <c:pt idx="1140">
                  <c:v>56.999999999999801</c:v>
                </c:pt>
                <c:pt idx="1141">
                  <c:v>57.049999999999798</c:v>
                </c:pt>
                <c:pt idx="1142">
                  <c:v>57.099999999999802</c:v>
                </c:pt>
                <c:pt idx="1143">
                  <c:v>57.1499999999998</c:v>
                </c:pt>
                <c:pt idx="1144">
                  <c:v>57.199999999999797</c:v>
                </c:pt>
                <c:pt idx="1145">
                  <c:v>57.249999999999801</c:v>
                </c:pt>
                <c:pt idx="1146">
                  <c:v>57.299999999999798</c:v>
                </c:pt>
                <c:pt idx="1147">
                  <c:v>57.349999999999802</c:v>
                </c:pt>
                <c:pt idx="1148">
                  <c:v>57.3999999999997</c:v>
                </c:pt>
                <c:pt idx="1149">
                  <c:v>57.449999999999697</c:v>
                </c:pt>
                <c:pt idx="1150">
                  <c:v>57.499999999999702</c:v>
                </c:pt>
                <c:pt idx="1151">
                  <c:v>57.549999999999699</c:v>
                </c:pt>
                <c:pt idx="1152">
                  <c:v>57.599999999999703</c:v>
                </c:pt>
                <c:pt idx="1153">
                  <c:v>57.6499999999997</c:v>
                </c:pt>
                <c:pt idx="1154">
                  <c:v>57.699999999999697</c:v>
                </c:pt>
                <c:pt idx="1155">
                  <c:v>57.749999999999702</c:v>
                </c:pt>
                <c:pt idx="1156">
                  <c:v>57.799999999999699</c:v>
                </c:pt>
                <c:pt idx="1157">
                  <c:v>57.849999999999703</c:v>
                </c:pt>
                <c:pt idx="1158">
                  <c:v>57.8999999999997</c:v>
                </c:pt>
                <c:pt idx="1159">
                  <c:v>57.949999999999697</c:v>
                </c:pt>
                <c:pt idx="1160">
                  <c:v>57.999999999999702</c:v>
                </c:pt>
                <c:pt idx="1161">
                  <c:v>58.049999999999699</c:v>
                </c:pt>
                <c:pt idx="1162">
                  <c:v>58.099999999999703</c:v>
                </c:pt>
                <c:pt idx="1163">
                  <c:v>58.1499999999997</c:v>
                </c:pt>
                <c:pt idx="1164">
                  <c:v>58.199999999999697</c:v>
                </c:pt>
                <c:pt idx="1165">
                  <c:v>58.249999999999702</c:v>
                </c:pt>
                <c:pt idx="1166">
                  <c:v>58.299999999999699</c:v>
                </c:pt>
                <c:pt idx="1167">
                  <c:v>58.349999999999703</c:v>
                </c:pt>
                <c:pt idx="1168">
                  <c:v>58.3999999999997</c:v>
                </c:pt>
                <c:pt idx="1169">
                  <c:v>58.449999999999697</c:v>
                </c:pt>
                <c:pt idx="1170">
                  <c:v>58.499999999999702</c:v>
                </c:pt>
                <c:pt idx="1171">
                  <c:v>58.549999999999699</c:v>
                </c:pt>
                <c:pt idx="1172">
                  <c:v>58.599999999999703</c:v>
                </c:pt>
                <c:pt idx="1173">
                  <c:v>58.6499999999997</c:v>
                </c:pt>
                <c:pt idx="1174">
                  <c:v>58.699999999999697</c:v>
                </c:pt>
                <c:pt idx="1175">
                  <c:v>58.749999999999702</c:v>
                </c:pt>
                <c:pt idx="1176">
                  <c:v>58.799999999999699</c:v>
                </c:pt>
                <c:pt idx="1177">
                  <c:v>58.849999999999703</c:v>
                </c:pt>
                <c:pt idx="1178">
                  <c:v>58.8999999999997</c:v>
                </c:pt>
                <c:pt idx="1179">
                  <c:v>58.949999999999697</c:v>
                </c:pt>
                <c:pt idx="1180">
                  <c:v>58.999999999999702</c:v>
                </c:pt>
                <c:pt idx="1181">
                  <c:v>59.049999999999699</c:v>
                </c:pt>
                <c:pt idx="1182">
                  <c:v>59.099999999999703</c:v>
                </c:pt>
                <c:pt idx="1183">
                  <c:v>59.1499999999997</c:v>
                </c:pt>
                <c:pt idx="1184">
                  <c:v>59.199999999999598</c:v>
                </c:pt>
                <c:pt idx="1185">
                  <c:v>59.249999999999602</c:v>
                </c:pt>
                <c:pt idx="1186">
                  <c:v>59.299999999999599</c:v>
                </c:pt>
                <c:pt idx="1187">
                  <c:v>59.349999999999604</c:v>
                </c:pt>
                <c:pt idx="1188">
                  <c:v>59.399999999999601</c:v>
                </c:pt>
                <c:pt idx="1189">
                  <c:v>59.449999999999598</c:v>
                </c:pt>
                <c:pt idx="1190">
                  <c:v>59.499999999999602</c:v>
                </c:pt>
                <c:pt idx="1191">
                  <c:v>59.549999999999599</c:v>
                </c:pt>
                <c:pt idx="1192">
                  <c:v>59.599999999999604</c:v>
                </c:pt>
                <c:pt idx="1193">
                  <c:v>59.649999999999601</c:v>
                </c:pt>
                <c:pt idx="1194">
                  <c:v>59.699999999999598</c:v>
                </c:pt>
                <c:pt idx="1195">
                  <c:v>59.749999999999602</c:v>
                </c:pt>
                <c:pt idx="1196">
                  <c:v>59.799999999999599</c:v>
                </c:pt>
                <c:pt idx="1197">
                  <c:v>59.849999999999604</c:v>
                </c:pt>
                <c:pt idx="1198">
                  <c:v>59.899999999999601</c:v>
                </c:pt>
                <c:pt idx="1199">
                  <c:v>59.949999999999598</c:v>
                </c:pt>
                <c:pt idx="1200">
                  <c:v>59.999999999999602</c:v>
                </c:pt>
                <c:pt idx="1201">
                  <c:v>60.049999999999599</c:v>
                </c:pt>
                <c:pt idx="1202">
                  <c:v>60.099999999999604</c:v>
                </c:pt>
                <c:pt idx="1203">
                  <c:v>60.149999999999601</c:v>
                </c:pt>
                <c:pt idx="1204">
                  <c:v>60.199999999999598</c:v>
                </c:pt>
                <c:pt idx="1205">
                  <c:v>60.249999999999602</c:v>
                </c:pt>
                <c:pt idx="1206">
                  <c:v>60.299999999999599</c:v>
                </c:pt>
                <c:pt idx="1207">
                  <c:v>60.349999999999604</c:v>
                </c:pt>
                <c:pt idx="1208">
                  <c:v>60.399999999999601</c:v>
                </c:pt>
                <c:pt idx="1209">
                  <c:v>60.449999999999598</c:v>
                </c:pt>
                <c:pt idx="1210">
                  <c:v>60.499999999999602</c:v>
                </c:pt>
                <c:pt idx="1211">
                  <c:v>60.549999999999599</c:v>
                </c:pt>
                <c:pt idx="1212">
                  <c:v>60.599999999999604</c:v>
                </c:pt>
                <c:pt idx="1213">
                  <c:v>60.649999999999601</c:v>
                </c:pt>
                <c:pt idx="1214">
                  <c:v>60.699999999999598</c:v>
                </c:pt>
                <c:pt idx="1215">
                  <c:v>60.749999999999602</c:v>
                </c:pt>
                <c:pt idx="1216">
                  <c:v>60.799999999999599</c:v>
                </c:pt>
                <c:pt idx="1217">
                  <c:v>60.849999999999604</c:v>
                </c:pt>
                <c:pt idx="1218">
                  <c:v>60.899999999999601</c:v>
                </c:pt>
                <c:pt idx="1219">
                  <c:v>60.949999999999498</c:v>
                </c:pt>
                <c:pt idx="1220">
                  <c:v>60.999999999999602</c:v>
                </c:pt>
                <c:pt idx="1221">
                  <c:v>61.0499999999995</c:v>
                </c:pt>
                <c:pt idx="1222">
                  <c:v>61.099999999999497</c:v>
                </c:pt>
                <c:pt idx="1223">
                  <c:v>61.149999999999501</c:v>
                </c:pt>
                <c:pt idx="1224">
                  <c:v>61.199999999999498</c:v>
                </c:pt>
                <c:pt idx="1225">
                  <c:v>61.249999999999503</c:v>
                </c:pt>
                <c:pt idx="1226">
                  <c:v>61.2999999999995</c:v>
                </c:pt>
                <c:pt idx="1227">
                  <c:v>61.349999999999497</c:v>
                </c:pt>
                <c:pt idx="1228">
                  <c:v>61.399999999999501</c:v>
                </c:pt>
                <c:pt idx="1229">
                  <c:v>61.449999999999498</c:v>
                </c:pt>
                <c:pt idx="1230">
                  <c:v>61.499999999999503</c:v>
                </c:pt>
                <c:pt idx="1231">
                  <c:v>61.5499999999995</c:v>
                </c:pt>
                <c:pt idx="1232">
                  <c:v>61.599999999999497</c:v>
                </c:pt>
                <c:pt idx="1233">
                  <c:v>61.649999999999501</c:v>
                </c:pt>
                <c:pt idx="1234">
                  <c:v>61.699999999999498</c:v>
                </c:pt>
                <c:pt idx="1235">
                  <c:v>61.749999999999503</c:v>
                </c:pt>
                <c:pt idx="1236">
                  <c:v>61.7999999999995</c:v>
                </c:pt>
                <c:pt idx="1237">
                  <c:v>61.849999999999497</c:v>
                </c:pt>
                <c:pt idx="1238">
                  <c:v>61.899999999999501</c:v>
                </c:pt>
                <c:pt idx="1239">
                  <c:v>61.949999999999498</c:v>
                </c:pt>
                <c:pt idx="1240">
                  <c:v>61.999999999999503</c:v>
                </c:pt>
                <c:pt idx="1241">
                  <c:v>62.0499999999995</c:v>
                </c:pt>
                <c:pt idx="1242">
                  <c:v>62.099999999999497</c:v>
                </c:pt>
                <c:pt idx="1243">
                  <c:v>62.149999999999501</c:v>
                </c:pt>
                <c:pt idx="1244">
                  <c:v>62.199999999999498</c:v>
                </c:pt>
                <c:pt idx="1245">
                  <c:v>62.249999999999503</c:v>
                </c:pt>
                <c:pt idx="1246">
                  <c:v>62.2999999999995</c:v>
                </c:pt>
                <c:pt idx="1247">
                  <c:v>62.349999999999497</c:v>
                </c:pt>
                <c:pt idx="1248">
                  <c:v>62.399999999999501</c:v>
                </c:pt>
                <c:pt idx="1249">
                  <c:v>62.449999999999498</c:v>
                </c:pt>
                <c:pt idx="1250">
                  <c:v>62.499999999999503</c:v>
                </c:pt>
                <c:pt idx="1251">
                  <c:v>62.5499999999995</c:v>
                </c:pt>
                <c:pt idx="1252">
                  <c:v>62.599999999999497</c:v>
                </c:pt>
                <c:pt idx="1253">
                  <c:v>62.649999999999501</c:v>
                </c:pt>
                <c:pt idx="1254">
                  <c:v>62.699999999999399</c:v>
                </c:pt>
                <c:pt idx="1255">
                  <c:v>62.749999999999403</c:v>
                </c:pt>
                <c:pt idx="1256">
                  <c:v>62.7999999999994</c:v>
                </c:pt>
                <c:pt idx="1257">
                  <c:v>62.849999999999397</c:v>
                </c:pt>
                <c:pt idx="1258">
                  <c:v>62.899999999999402</c:v>
                </c:pt>
                <c:pt idx="1259">
                  <c:v>62.949999999999399</c:v>
                </c:pt>
                <c:pt idx="1260">
                  <c:v>62.999999999999403</c:v>
                </c:pt>
                <c:pt idx="1261">
                  <c:v>63.0499999999994</c:v>
                </c:pt>
                <c:pt idx="1262">
                  <c:v>63.099999999999397</c:v>
                </c:pt>
                <c:pt idx="1263">
                  <c:v>63.149999999999402</c:v>
                </c:pt>
                <c:pt idx="1264">
                  <c:v>63.199999999999399</c:v>
                </c:pt>
                <c:pt idx="1265">
                  <c:v>63.249999999999403</c:v>
                </c:pt>
                <c:pt idx="1266">
                  <c:v>63.2999999999994</c:v>
                </c:pt>
                <c:pt idx="1267">
                  <c:v>63.349999999999397</c:v>
                </c:pt>
                <c:pt idx="1268">
                  <c:v>63.399999999999402</c:v>
                </c:pt>
                <c:pt idx="1269">
                  <c:v>63.449999999999399</c:v>
                </c:pt>
                <c:pt idx="1270">
                  <c:v>63.499999999999403</c:v>
                </c:pt>
                <c:pt idx="1271">
                  <c:v>63.5499999999994</c:v>
                </c:pt>
                <c:pt idx="1272">
                  <c:v>63.599999999999397</c:v>
                </c:pt>
                <c:pt idx="1273">
                  <c:v>63.649999999999402</c:v>
                </c:pt>
                <c:pt idx="1274">
                  <c:v>63.699999999999399</c:v>
                </c:pt>
                <c:pt idx="1275">
                  <c:v>63.749999999999403</c:v>
                </c:pt>
                <c:pt idx="1276">
                  <c:v>63.7999999999994</c:v>
                </c:pt>
                <c:pt idx="1277">
                  <c:v>63.849999999999397</c:v>
                </c:pt>
                <c:pt idx="1278">
                  <c:v>63.899999999999402</c:v>
                </c:pt>
                <c:pt idx="1279">
                  <c:v>63.949999999999399</c:v>
                </c:pt>
                <c:pt idx="1280">
                  <c:v>63.999999999999403</c:v>
                </c:pt>
                <c:pt idx="1281">
                  <c:v>64.0499999999994</c:v>
                </c:pt>
                <c:pt idx="1282">
                  <c:v>64.099999999999397</c:v>
                </c:pt>
                <c:pt idx="1283">
                  <c:v>64.149999999999395</c:v>
                </c:pt>
                <c:pt idx="1284">
                  <c:v>64.199999999999406</c:v>
                </c:pt>
                <c:pt idx="1285">
                  <c:v>64.249999999999403</c:v>
                </c:pt>
                <c:pt idx="1286">
                  <c:v>64.2999999999994</c:v>
                </c:pt>
                <c:pt idx="1287">
                  <c:v>64.349999999999397</c:v>
                </c:pt>
                <c:pt idx="1288">
                  <c:v>64.399999999999395</c:v>
                </c:pt>
                <c:pt idx="1289">
                  <c:v>64.449999999999307</c:v>
                </c:pt>
                <c:pt idx="1290">
                  <c:v>64.499999999999304</c:v>
                </c:pt>
                <c:pt idx="1291">
                  <c:v>64.549999999999301</c:v>
                </c:pt>
                <c:pt idx="1292">
                  <c:v>64.599999999999298</c:v>
                </c:pt>
                <c:pt idx="1293">
                  <c:v>64.649999999999295</c:v>
                </c:pt>
                <c:pt idx="1294">
                  <c:v>64.699999999999307</c:v>
                </c:pt>
                <c:pt idx="1295">
                  <c:v>64.749999999999304</c:v>
                </c:pt>
                <c:pt idx="1296">
                  <c:v>64.799999999999301</c:v>
                </c:pt>
                <c:pt idx="1297">
                  <c:v>64.849999999999298</c:v>
                </c:pt>
                <c:pt idx="1298">
                  <c:v>64.899999999999295</c:v>
                </c:pt>
                <c:pt idx="1299">
                  <c:v>64.949999999999307</c:v>
                </c:pt>
                <c:pt idx="1300">
                  <c:v>64.999999999999304</c:v>
                </c:pt>
                <c:pt idx="1301">
                  <c:v>65.049999999999301</c:v>
                </c:pt>
                <c:pt idx="1302">
                  <c:v>65.099999999999298</c:v>
                </c:pt>
                <c:pt idx="1303">
                  <c:v>65.149999999999295</c:v>
                </c:pt>
                <c:pt idx="1304">
                  <c:v>65.199999999999307</c:v>
                </c:pt>
                <c:pt idx="1305">
                  <c:v>65.249999999999304</c:v>
                </c:pt>
                <c:pt idx="1306">
                  <c:v>65.299999999999301</c:v>
                </c:pt>
                <c:pt idx="1307">
                  <c:v>65.349999999999298</c:v>
                </c:pt>
                <c:pt idx="1308">
                  <c:v>65.399999999999295</c:v>
                </c:pt>
                <c:pt idx="1309">
                  <c:v>65.449999999999307</c:v>
                </c:pt>
                <c:pt idx="1310">
                  <c:v>65.499999999999304</c:v>
                </c:pt>
                <c:pt idx="1311">
                  <c:v>65.549999999999301</c:v>
                </c:pt>
                <c:pt idx="1312">
                  <c:v>65.599999999999298</c:v>
                </c:pt>
                <c:pt idx="1313">
                  <c:v>65.649999999999295</c:v>
                </c:pt>
                <c:pt idx="1314">
                  <c:v>65.699999999999307</c:v>
                </c:pt>
                <c:pt idx="1315">
                  <c:v>65.749999999999304</c:v>
                </c:pt>
                <c:pt idx="1316">
                  <c:v>65.799999999999301</c:v>
                </c:pt>
                <c:pt idx="1317">
                  <c:v>65.849999999999298</c:v>
                </c:pt>
                <c:pt idx="1318">
                  <c:v>65.899999999999295</c:v>
                </c:pt>
                <c:pt idx="1319">
                  <c:v>65.949999999999307</c:v>
                </c:pt>
                <c:pt idx="1320">
                  <c:v>65.999999999999304</c:v>
                </c:pt>
                <c:pt idx="1321">
                  <c:v>66.049999999999301</c:v>
                </c:pt>
                <c:pt idx="1322">
                  <c:v>66.099999999999298</c:v>
                </c:pt>
                <c:pt idx="1323">
                  <c:v>66.149999999999295</c:v>
                </c:pt>
                <c:pt idx="1324">
                  <c:v>66.199999999999207</c:v>
                </c:pt>
                <c:pt idx="1325">
                  <c:v>66.249999999999204</c:v>
                </c:pt>
                <c:pt idx="1326">
                  <c:v>66.299999999999201</c:v>
                </c:pt>
                <c:pt idx="1327">
                  <c:v>66.349999999999199</c:v>
                </c:pt>
                <c:pt idx="1328">
                  <c:v>66.399999999999196</c:v>
                </c:pt>
                <c:pt idx="1329">
                  <c:v>66.449999999999207</c:v>
                </c:pt>
                <c:pt idx="1330">
                  <c:v>66.499999999999204</c:v>
                </c:pt>
                <c:pt idx="1331">
                  <c:v>66.549999999999201</c:v>
                </c:pt>
                <c:pt idx="1332">
                  <c:v>66.599999999999199</c:v>
                </c:pt>
                <c:pt idx="1333">
                  <c:v>66.649999999999196</c:v>
                </c:pt>
                <c:pt idx="1334">
                  <c:v>66.699999999999207</c:v>
                </c:pt>
                <c:pt idx="1335">
                  <c:v>66.749999999999204</c:v>
                </c:pt>
                <c:pt idx="1336">
                  <c:v>66.799999999999201</c:v>
                </c:pt>
                <c:pt idx="1337">
                  <c:v>66.849999999999199</c:v>
                </c:pt>
                <c:pt idx="1338">
                  <c:v>66.899999999999196</c:v>
                </c:pt>
                <c:pt idx="1339">
                  <c:v>66.949999999999207</c:v>
                </c:pt>
                <c:pt idx="1340">
                  <c:v>66.999999999999204</c:v>
                </c:pt>
                <c:pt idx="1341">
                  <c:v>67.049999999999201</c:v>
                </c:pt>
                <c:pt idx="1342">
                  <c:v>67.099999999999199</c:v>
                </c:pt>
                <c:pt idx="1343">
                  <c:v>67.149999999999196</c:v>
                </c:pt>
                <c:pt idx="1344">
                  <c:v>67.199999999999207</c:v>
                </c:pt>
                <c:pt idx="1345">
                  <c:v>67.249999999999204</c:v>
                </c:pt>
                <c:pt idx="1346">
                  <c:v>67.299999999999201</c:v>
                </c:pt>
                <c:pt idx="1347">
                  <c:v>67.349999999999199</c:v>
                </c:pt>
                <c:pt idx="1348">
                  <c:v>67.399999999999196</c:v>
                </c:pt>
                <c:pt idx="1349">
                  <c:v>67.449999999999207</c:v>
                </c:pt>
                <c:pt idx="1350">
                  <c:v>67.499999999999204</c:v>
                </c:pt>
                <c:pt idx="1351">
                  <c:v>67.549999999999201</c:v>
                </c:pt>
                <c:pt idx="1352">
                  <c:v>67.599999999999199</c:v>
                </c:pt>
                <c:pt idx="1353">
                  <c:v>67.649999999999196</c:v>
                </c:pt>
                <c:pt idx="1354">
                  <c:v>67.699999999999207</c:v>
                </c:pt>
                <c:pt idx="1355">
                  <c:v>67.749999999999204</c:v>
                </c:pt>
                <c:pt idx="1356">
                  <c:v>67.799999999999201</c:v>
                </c:pt>
                <c:pt idx="1357">
                  <c:v>67.849999999999199</c:v>
                </c:pt>
                <c:pt idx="1358">
                  <c:v>67.899999999999196</c:v>
                </c:pt>
                <c:pt idx="1359">
                  <c:v>67.949999999999207</c:v>
                </c:pt>
                <c:pt idx="1360">
                  <c:v>67.999999999999105</c:v>
                </c:pt>
                <c:pt idx="1361">
                  <c:v>68.049999999999102</c:v>
                </c:pt>
                <c:pt idx="1362">
                  <c:v>68.099999999999099</c:v>
                </c:pt>
                <c:pt idx="1363">
                  <c:v>68.149999999999096</c:v>
                </c:pt>
                <c:pt idx="1364">
                  <c:v>68.199999999999093</c:v>
                </c:pt>
                <c:pt idx="1365">
                  <c:v>68.249999999999105</c:v>
                </c:pt>
                <c:pt idx="1366">
                  <c:v>68.299999999999102</c:v>
                </c:pt>
                <c:pt idx="1367">
                  <c:v>68.349999999999099</c:v>
                </c:pt>
                <c:pt idx="1368">
                  <c:v>68.399999999999096</c:v>
                </c:pt>
                <c:pt idx="1369">
                  <c:v>68.449999999999093</c:v>
                </c:pt>
                <c:pt idx="1370">
                  <c:v>68.499999999999105</c:v>
                </c:pt>
                <c:pt idx="1371">
                  <c:v>68.549999999999102</c:v>
                </c:pt>
                <c:pt idx="1372">
                  <c:v>68.599999999999099</c:v>
                </c:pt>
                <c:pt idx="1373">
                  <c:v>68.649999999999096</c:v>
                </c:pt>
                <c:pt idx="1374">
                  <c:v>68.699999999999093</c:v>
                </c:pt>
                <c:pt idx="1375">
                  <c:v>68.749999999999105</c:v>
                </c:pt>
                <c:pt idx="1376">
                  <c:v>68.799999999999102</c:v>
                </c:pt>
                <c:pt idx="1377">
                  <c:v>68.849999999999099</c:v>
                </c:pt>
                <c:pt idx="1378">
                  <c:v>68.899999999999096</c:v>
                </c:pt>
                <c:pt idx="1379">
                  <c:v>68.949999999999093</c:v>
                </c:pt>
                <c:pt idx="1380">
                  <c:v>68.999999999999105</c:v>
                </c:pt>
                <c:pt idx="1381">
                  <c:v>69.049999999999102</c:v>
                </c:pt>
                <c:pt idx="1382">
                  <c:v>69.099999999999099</c:v>
                </c:pt>
                <c:pt idx="1383">
                  <c:v>69.149999999999096</c:v>
                </c:pt>
                <c:pt idx="1384">
                  <c:v>69.199999999999093</c:v>
                </c:pt>
                <c:pt idx="1385">
                  <c:v>69.249999999999105</c:v>
                </c:pt>
                <c:pt idx="1386">
                  <c:v>69.299999999999102</c:v>
                </c:pt>
                <c:pt idx="1387">
                  <c:v>69.349999999999099</c:v>
                </c:pt>
                <c:pt idx="1388">
                  <c:v>69.399999999999096</c:v>
                </c:pt>
                <c:pt idx="1389">
                  <c:v>69.449999999999093</c:v>
                </c:pt>
                <c:pt idx="1390">
                  <c:v>69.499999999999105</c:v>
                </c:pt>
                <c:pt idx="1391">
                  <c:v>69.549999999999102</c:v>
                </c:pt>
                <c:pt idx="1392">
                  <c:v>69.599999999999099</c:v>
                </c:pt>
                <c:pt idx="1393">
                  <c:v>69.649999999999096</c:v>
                </c:pt>
                <c:pt idx="1394">
                  <c:v>69.699999999999093</c:v>
                </c:pt>
                <c:pt idx="1395">
                  <c:v>69.749999999999005</c:v>
                </c:pt>
                <c:pt idx="1396">
                  <c:v>69.799999999999002</c:v>
                </c:pt>
                <c:pt idx="1397">
                  <c:v>69.849999999999</c:v>
                </c:pt>
                <c:pt idx="1398">
                  <c:v>69.899999999998997</c:v>
                </c:pt>
                <c:pt idx="1399">
                  <c:v>69.949999999998994</c:v>
                </c:pt>
                <c:pt idx="1400">
                  <c:v>69.999999999999005</c:v>
                </c:pt>
                <c:pt idx="1401">
                  <c:v>70.049999999999002</c:v>
                </c:pt>
                <c:pt idx="1402">
                  <c:v>70.099999999999</c:v>
                </c:pt>
                <c:pt idx="1403">
                  <c:v>70.149999999998997</c:v>
                </c:pt>
                <c:pt idx="1404">
                  <c:v>70.199999999998994</c:v>
                </c:pt>
                <c:pt idx="1405">
                  <c:v>70.249999999999005</c:v>
                </c:pt>
                <c:pt idx="1406">
                  <c:v>70.299999999999002</c:v>
                </c:pt>
                <c:pt idx="1407">
                  <c:v>70.349999999999</c:v>
                </c:pt>
                <c:pt idx="1408">
                  <c:v>70.399999999998997</c:v>
                </c:pt>
                <c:pt idx="1409">
                  <c:v>70.449999999998994</c:v>
                </c:pt>
                <c:pt idx="1410">
                  <c:v>70.499999999999005</c:v>
                </c:pt>
                <c:pt idx="1411">
                  <c:v>70.549999999999002</c:v>
                </c:pt>
                <c:pt idx="1412">
                  <c:v>70.599999999999</c:v>
                </c:pt>
                <c:pt idx="1413">
                  <c:v>70.649999999998997</c:v>
                </c:pt>
                <c:pt idx="1414">
                  <c:v>70.699999999998994</c:v>
                </c:pt>
                <c:pt idx="1415">
                  <c:v>70.749999999999005</c:v>
                </c:pt>
                <c:pt idx="1416">
                  <c:v>70.799999999999002</c:v>
                </c:pt>
                <c:pt idx="1417">
                  <c:v>70.849999999999</c:v>
                </c:pt>
                <c:pt idx="1418">
                  <c:v>70.899999999998997</c:v>
                </c:pt>
                <c:pt idx="1419">
                  <c:v>70.949999999998994</c:v>
                </c:pt>
                <c:pt idx="1420">
                  <c:v>70.999999999999005</c:v>
                </c:pt>
                <c:pt idx="1421">
                  <c:v>71.049999999999002</c:v>
                </c:pt>
                <c:pt idx="1422">
                  <c:v>71.099999999999</c:v>
                </c:pt>
                <c:pt idx="1423">
                  <c:v>71.149999999998997</c:v>
                </c:pt>
                <c:pt idx="1424">
                  <c:v>71.199999999998994</c:v>
                </c:pt>
                <c:pt idx="1425">
                  <c:v>71.249999999999005</c:v>
                </c:pt>
                <c:pt idx="1426">
                  <c:v>71.299999999999002</c:v>
                </c:pt>
                <c:pt idx="1427">
                  <c:v>71.349999999999</c:v>
                </c:pt>
                <c:pt idx="1428">
                  <c:v>71.399999999998997</c:v>
                </c:pt>
                <c:pt idx="1429">
                  <c:v>71.449999999998994</c:v>
                </c:pt>
                <c:pt idx="1430">
                  <c:v>71.499999999998906</c:v>
                </c:pt>
                <c:pt idx="1431">
                  <c:v>71.549999999998903</c:v>
                </c:pt>
                <c:pt idx="1432">
                  <c:v>71.5999999999989</c:v>
                </c:pt>
                <c:pt idx="1433">
                  <c:v>71.649999999998897</c:v>
                </c:pt>
                <c:pt idx="1434">
                  <c:v>71.699999999998894</c:v>
                </c:pt>
                <c:pt idx="1435">
                  <c:v>71.749999999998906</c:v>
                </c:pt>
                <c:pt idx="1436">
                  <c:v>71.799999999998903</c:v>
                </c:pt>
                <c:pt idx="1437">
                  <c:v>71.8499999999989</c:v>
                </c:pt>
                <c:pt idx="1438">
                  <c:v>71.899999999998897</c:v>
                </c:pt>
                <c:pt idx="1439">
                  <c:v>71.949999999998894</c:v>
                </c:pt>
                <c:pt idx="1440">
                  <c:v>71.999999999998906</c:v>
                </c:pt>
                <c:pt idx="1441">
                  <c:v>72.049999999998903</c:v>
                </c:pt>
                <c:pt idx="1442">
                  <c:v>72.0999999999989</c:v>
                </c:pt>
                <c:pt idx="1443">
                  <c:v>72.149999999998897</c:v>
                </c:pt>
                <c:pt idx="1444">
                  <c:v>72.199999999998894</c:v>
                </c:pt>
                <c:pt idx="1445">
                  <c:v>72.249999999998906</c:v>
                </c:pt>
                <c:pt idx="1446">
                  <c:v>72.299999999998903</c:v>
                </c:pt>
                <c:pt idx="1447">
                  <c:v>72.3499999999989</c:v>
                </c:pt>
                <c:pt idx="1448">
                  <c:v>72.399999999998897</c:v>
                </c:pt>
                <c:pt idx="1449">
                  <c:v>72.449999999998894</c:v>
                </c:pt>
                <c:pt idx="1450">
                  <c:v>72.499999999998906</c:v>
                </c:pt>
                <c:pt idx="1451">
                  <c:v>72.549999999998903</c:v>
                </c:pt>
                <c:pt idx="1452">
                  <c:v>72.5999999999989</c:v>
                </c:pt>
                <c:pt idx="1453">
                  <c:v>72.649999999998897</c:v>
                </c:pt>
                <c:pt idx="1454">
                  <c:v>72.699999999998894</c:v>
                </c:pt>
                <c:pt idx="1455">
                  <c:v>72.749999999998906</c:v>
                </c:pt>
                <c:pt idx="1456">
                  <c:v>72.799999999998903</c:v>
                </c:pt>
                <c:pt idx="1457">
                  <c:v>72.8499999999989</c:v>
                </c:pt>
                <c:pt idx="1458">
                  <c:v>72.899999999998897</c:v>
                </c:pt>
                <c:pt idx="1459">
                  <c:v>72.949999999998894</c:v>
                </c:pt>
                <c:pt idx="1460">
                  <c:v>72.999999999998906</c:v>
                </c:pt>
                <c:pt idx="1461">
                  <c:v>73.049999999998903</c:v>
                </c:pt>
                <c:pt idx="1462">
                  <c:v>73.0999999999989</c:v>
                </c:pt>
                <c:pt idx="1463">
                  <c:v>73.149999999998897</c:v>
                </c:pt>
                <c:pt idx="1464">
                  <c:v>73.199999999998894</c:v>
                </c:pt>
                <c:pt idx="1465">
                  <c:v>73.249999999998806</c:v>
                </c:pt>
                <c:pt idx="1466">
                  <c:v>73.299999999998803</c:v>
                </c:pt>
                <c:pt idx="1467">
                  <c:v>73.349999999998801</c:v>
                </c:pt>
                <c:pt idx="1468">
                  <c:v>73.399999999998798</c:v>
                </c:pt>
                <c:pt idx="1469">
                  <c:v>73.449999999998795</c:v>
                </c:pt>
                <c:pt idx="1470">
                  <c:v>73.499999999998806</c:v>
                </c:pt>
                <c:pt idx="1471">
                  <c:v>73.549999999998803</c:v>
                </c:pt>
                <c:pt idx="1472">
                  <c:v>73.599999999998801</c:v>
                </c:pt>
                <c:pt idx="1473">
                  <c:v>73.649999999998798</c:v>
                </c:pt>
                <c:pt idx="1474">
                  <c:v>73.699999999998795</c:v>
                </c:pt>
                <c:pt idx="1475">
                  <c:v>73.749999999998806</c:v>
                </c:pt>
                <c:pt idx="1476">
                  <c:v>73.799999999998803</c:v>
                </c:pt>
                <c:pt idx="1477">
                  <c:v>73.849999999998801</c:v>
                </c:pt>
                <c:pt idx="1478">
                  <c:v>73.899999999998798</c:v>
                </c:pt>
                <c:pt idx="1479">
                  <c:v>73.949999999998795</c:v>
                </c:pt>
                <c:pt idx="1480">
                  <c:v>73.999999999998806</c:v>
                </c:pt>
                <c:pt idx="1481">
                  <c:v>74.049999999998803</c:v>
                </c:pt>
                <c:pt idx="1482">
                  <c:v>74.099999999998801</c:v>
                </c:pt>
                <c:pt idx="1483">
                  <c:v>74.149999999998798</c:v>
                </c:pt>
                <c:pt idx="1484">
                  <c:v>74.199999999998795</c:v>
                </c:pt>
                <c:pt idx="1485">
                  <c:v>74.249999999998806</c:v>
                </c:pt>
                <c:pt idx="1486">
                  <c:v>74.299999999998803</c:v>
                </c:pt>
                <c:pt idx="1487">
                  <c:v>74.349999999998801</c:v>
                </c:pt>
                <c:pt idx="1488">
                  <c:v>74.399999999998798</c:v>
                </c:pt>
                <c:pt idx="1489">
                  <c:v>74.449999999998795</c:v>
                </c:pt>
                <c:pt idx="1490">
                  <c:v>74.499999999998806</c:v>
                </c:pt>
                <c:pt idx="1491">
                  <c:v>74.549999999998803</c:v>
                </c:pt>
                <c:pt idx="1492">
                  <c:v>74.599999999998801</c:v>
                </c:pt>
                <c:pt idx="1493">
                  <c:v>74.649999999998798</c:v>
                </c:pt>
                <c:pt idx="1494">
                  <c:v>74.699999999998795</c:v>
                </c:pt>
                <c:pt idx="1495">
                  <c:v>74.749999999998806</c:v>
                </c:pt>
                <c:pt idx="1496">
                  <c:v>74.799999999998803</c:v>
                </c:pt>
                <c:pt idx="1497">
                  <c:v>74.849999999998801</c:v>
                </c:pt>
                <c:pt idx="1498">
                  <c:v>74.899999999998798</c:v>
                </c:pt>
                <c:pt idx="1499">
                  <c:v>74.949999999998795</c:v>
                </c:pt>
                <c:pt idx="1500">
                  <c:v>74.999999999998707</c:v>
                </c:pt>
                <c:pt idx="1501">
                  <c:v>75.049999999998704</c:v>
                </c:pt>
                <c:pt idx="1502">
                  <c:v>75.099999999998701</c:v>
                </c:pt>
                <c:pt idx="1503">
                  <c:v>75.149999999998698</c:v>
                </c:pt>
                <c:pt idx="1504">
                  <c:v>75.199999999998695</c:v>
                </c:pt>
                <c:pt idx="1505">
                  <c:v>75.249999999998707</c:v>
                </c:pt>
                <c:pt idx="1506">
                  <c:v>75.299999999998704</c:v>
                </c:pt>
                <c:pt idx="1507">
                  <c:v>75.349999999998701</c:v>
                </c:pt>
                <c:pt idx="1508">
                  <c:v>75.399999999998698</c:v>
                </c:pt>
                <c:pt idx="1509">
                  <c:v>75.449999999998695</c:v>
                </c:pt>
                <c:pt idx="1510">
                  <c:v>75.499999999998707</c:v>
                </c:pt>
                <c:pt idx="1511">
                  <c:v>75.549999999998704</c:v>
                </c:pt>
                <c:pt idx="1512">
                  <c:v>75.599999999998701</c:v>
                </c:pt>
                <c:pt idx="1513">
                  <c:v>75.649999999998698</c:v>
                </c:pt>
                <c:pt idx="1514">
                  <c:v>75.699999999998695</c:v>
                </c:pt>
                <c:pt idx="1515">
                  <c:v>75.749999999998707</c:v>
                </c:pt>
                <c:pt idx="1516">
                  <c:v>75.799999999998704</c:v>
                </c:pt>
                <c:pt idx="1517">
                  <c:v>75.849999999998701</c:v>
                </c:pt>
                <c:pt idx="1518">
                  <c:v>75.899999999998698</c:v>
                </c:pt>
                <c:pt idx="1519">
                  <c:v>75.949999999998695</c:v>
                </c:pt>
                <c:pt idx="1520">
                  <c:v>75.999999999998707</c:v>
                </c:pt>
                <c:pt idx="1521">
                  <c:v>76.049999999998704</c:v>
                </c:pt>
                <c:pt idx="1522">
                  <c:v>76.099999999998701</c:v>
                </c:pt>
                <c:pt idx="1523">
                  <c:v>76.149999999998698</c:v>
                </c:pt>
                <c:pt idx="1524">
                  <c:v>76.199999999998695</c:v>
                </c:pt>
                <c:pt idx="1525">
                  <c:v>76.249999999998707</c:v>
                </c:pt>
                <c:pt idx="1526">
                  <c:v>76.299999999998704</c:v>
                </c:pt>
                <c:pt idx="1527">
                  <c:v>76.349999999998701</c:v>
                </c:pt>
                <c:pt idx="1528">
                  <c:v>76.399999999998698</c:v>
                </c:pt>
                <c:pt idx="1529">
                  <c:v>76.449999999998695</c:v>
                </c:pt>
                <c:pt idx="1530">
                  <c:v>76.499999999998707</c:v>
                </c:pt>
                <c:pt idx="1531">
                  <c:v>76.549999999998704</c:v>
                </c:pt>
                <c:pt idx="1532">
                  <c:v>76.599999999998701</c:v>
                </c:pt>
                <c:pt idx="1533">
                  <c:v>76.649999999998698</c:v>
                </c:pt>
                <c:pt idx="1534">
                  <c:v>76.699999999998695</c:v>
                </c:pt>
                <c:pt idx="1535">
                  <c:v>76.749999999998593</c:v>
                </c:pt>
                <c:pt idx="1536">
                  <c:v>76.799999999998604</c:v>
                </c:pt>
                <c:pt idx="1537">
                  <c:v>76.849999999998602</c:v>
                </c:pt>
                <c:pt idx="1538">
                  <c:v>76.899999999998599</c:v>
                </c:pt>
                <c:pt idx="1539">
                  <c:v>76.949999999998596</c:v>
                </c:pt>
                <c:pt idx="1540">
                  <c:v>76.999999999998593</c:v>
                </c:pt>
                <c:pt idx="1541">
                  <c:v>77.049999999998604</c:v>
                </c:pt>
                <c:pt idx="1542">
                  <c:v>77.099999999998602</c:v>
                </c:pt>
                <c:pt idx="1543">
                  <c:v>77.149999999998599</c:v>
                </c:pt>
                <c:pt idx="1544">
                  <c:v>77.199999999998596</c:v>
                </c:pt>
                <c:pt idx="1545">
                  <c:v>77.249999999998593</c:v>
                </c:pt>
                <c:pt idx="1546">
                  <c:v>77.299999999998604</c:v>
                </c:pt>
                <c:pt idx="1547">
                  <c:v>77.349999999998602</c:v>
                </c:pt>
                <c:pt idx="1548">
                  <c:v>77.399999999998599</c:v>
                </c:pt>
                <c:pt idx="1549">
                  <c:v>77.449999999998596</c:v>
                </c:pt>
                <c:pt idx="1550">
                  <c:v>77.499999999998593</c:v>
                </c:pt>
                <c:pt idx="1551">
                  <c:v>77.549999999998604</c:v>
                </c:pt>
                <c:pt idx="1552">
                  <c:v>77.599999999998602</c:v>
                </c:pt>
                <c:pt idx="1553">
                  <c:v>77.649999999998599</c:v>
                </c:pt>
                <c:pt idx="1554">
                  <c:v>77.699999999998596</c:v>
                </c:pt>
                <c:pt idx="1555">
                  <c:v>77.749999999998593</c:v>
                </c:pt>
                <c:pt idx="1556">
                  <c:v>77.799999999998604</c:v>
                </c:pt>
                <c:pt idx="1557">
                  <c:v>77.849999999998602</c:v>
                </c:pt>
                <c:pt idx="1558">
                  <c:v>77.899999999998599</c:v>
                </c:pt>
                <c:pt idx="1559">
                  <c:v>77.949999999998596</c:v>
                </c:pt>
                <c:pt idx="1560">
                  <c:v>77.999999999998593</c:v>
                </c:pt>
                <c:pt idx="1561">
                  <c:v>78.049999999998604</c:v>
                </c:pt>
                <c:pt idx="1562">
                  <c:v>78.099999999998602</c:v>
                </c:pt>
                <c:pt idx="1563">
                  <c:v>78.149999999998599</c:v>
                </c:pt>
                <c:pt idx="1564">
                  <c:v>78.199999999998596</c:v>
                </c:pt>
                <c:pt idx="1565">
                  <c:v>78.249999999998593</c:v>
                </c:pt>
                <c:pt idx="1566">
                  <c:v>78.299999999998604</c:v>
                </c:pt>
                <c:pt idx="1567">
                  <c:v>78.349999999998602</c:v>
                </c:pt>
                <c:pt idx="1568">
                  <c:v>78.399999999998599</c:v>
                </c:pt>
                <c:pt idx="1569">
                  <c:v>78.449999999998596</c:v>
                </c:pt>
                <c:pt idx="1570">
                  <c:v>78.499999999998593</c:v>
                </c:pt>
                <c:pt idx="1571">
                  <c:v>78.549999999998505</c:v>
                </c:pt>
                <c:pt idx="1572">
                  <c:v>78.599999999998502</c:v>
                </c:pt>
                <c:pt idx="1573">
                  <c:v>78.649999999998499</c:v>
                </c:pt>
                <c:pt idx="1574">
                  <c:v>78.699999999998496</c:v>
                </c:pt>
                <c:pt idx="1575">
                  <c:v>78.749999999998494</c:v>
                </c:pt>
                <c:pt idx="1576">
                  <c:v>78.799999999998505</c:v>
                </c:pt>
                <c:pt idx="1577">
                  <c:v>78.849999999998502</c:v>
                </c:pt>
                <c:pt idx="1578">
                  <c:v>78.899999999998499</c:v>
                </c:pt>
                <c:pt idx="1579">
                  <c:v>78.949999999998496</c:v>
                </c:pt>
                <c:pt idx="1580">
                  <c:v>78.999999999998494</c:v>
                </c:pt>
                <c:pt idx="1581">
                  <c:v>79.049999999998505</c:v>
                </c:pt>
                <c:pt idx="1582">
                  <c:v>79.099999999998502</c:v>
                </c:pt>
                <c:pt idx="1583">
                  <c:v>79.149999999998499</c:v>
                </c:pt>
                <c:pt idx="1584">
                  <c:v>79.199999999998496</c:v>
                </c:pt>
                <c:pt idx="1585">
                  <c:v>79.249999999998494</c:v>
                </c:pt>
                <c:pt idx="1586">
                  <c:v>79.299999999998505</c:v>
                </c:pt>
                <c:pt idx="1587">
                  <c:v>79.349999999998502</c:v>
                </c:pt>
                <c:pt idx="1588">
                  <c:v>79.399999999998499</c:v>
                </c:pt>
                <c:pt idx="1589">
                  <c:v>79.449999999998496</c:v>
                </c:pt>
                <c:pt idx="1590">
                  <c:v>79.499999999998494</c:v>
                </c:pt>
                <c:pt idx="1591">
                  <c:v>79.549999999998505</c:v>
                </c:pt>
                <c:pt idx="1592">
                  <c:v>79.599999999998502</c:v>
                </c:pt>
                <c:pt idx="1593">
                  <c:v>79.649999999998499</c:v>
                </c:pt>
                <c:pt idx="1594">
                  <c:v>79.699999999998496</c:v>
                </c:pt>
                <c:pt idx="1595">
                  <c:v>79.749999999998494</c:v>
                </c:pt>
                <c:pt idx="1596">
                  <c:v>79.799999999998505</c:v>
                </c:pt>
                <c:pt idx="1597">
                  <c:v>79.849999999998502</c:v>
                </c:pt>
                <c:pt idx="1598">
                  <c:v>79.899999999998499</c:v>
                </c:pt>
                <c:pt idx="1599">
                  <c:v>79.949999999998496</c:v>
                </c:pt>
                <c:pt idx="1600">
                  <c:v>79.999999999998494</c:v>
                </c:pt>
                <c:pt idx="1601">
                  <c:v>80.049999999998505</c:v>
                </c:pt>
                <c:pt idx="1602">
                  <c:v>80.099999999998502</c:v>
                </c:pt>
                <c:pt idx="1603">
                  <c:v>80.149999999998499</c:v>
                </c:pt>
                <c:pt idx="1604">
                  <c:v>80.199999999998496</c:v>
                </c:pt>
                <c:pt idx="1605">
                  <c:v>80.249999999998494</c:v>
                </c:pt>
                <c:pt idx="1606">
                  <c:v>80.299999999998406</c:v>
                </c:pt>
                <c:pt idx="1607">
                  <c:v>80.349999999998403</c:v>
                </c:pt>
                <c:pt idx="1608">
                  <c:v>80.3999999999984</c:v>
                </c:pt>
                <c:pt idx="1609">
                  <c:v>80.449999999998397</c:v>
                </c:pt>
                <c:pt idx="1610">
                  <c:v>80.499999999998394</c:v>
                </c:pt>
                <c:pt idx="1611">
                  <c:v>80.549999999998406</c:v>
                </c:pt>
                <c:pt idx="1612">
                  <c:v>80.599999999998403</c:v>
                </c:pt>
                <c:pt idx="1613">
                  <c:v>80.6499999999984</c:v>
                </c:pt>
                <c:pt idx="1614">
                  <c:v>80.699999999998397</c:v>
                </c:pt>
                <c:pt idx="1615">
                  <c:v>80.749999999998394</c:v>
                </c:pt>
                <c:pt idx="1616">
                  <c:v>80.799999999998406</c:v>
                </c:pt>
                <c:pt idx="1617">
                  <c:v>80.849999999998403</c:v>
                </c:pt>
                <c:pt idx="1618">
                  <c:v>80.8999999999984</c:v>
                </c:pt>
                <c:pt idx="1619">
                  <c:v>80.949999999998397</c:v>
                </c:pt>
                <c:pt idx="1620">
                  <c:v>80.999999999998394</c:v>
                </c:pt>
                <c:pt idx="1621">
                  <c:v>81.049999999998406</c:v>
                </c:pt>
                <c:pt idx="1622">
                  <c:v>81.099999999998403</c:v>
                </c:pt>
                <c:pt idx="1623">
                  <c:v>81.1499999999984</c:v>
                </c:pt>
                <c:pt idx="1624">
                  <c:v>81.199999999998397</c:v>
                </c:pt>
                <c:pt idx="1625">
                  <c:v>81.249999999998394</c:v>
                </c:pt>
                <c:pt idx="1626">
                  <c:v>81.299999999998406</c:v>
                </c:pt>
                <c:pt idx="1627">
                  <c:v>81.349999999998403</c:v>
                </c:pt>
                <c:pt idx="1628">
                  <c:v>81.3999999999984</c:v>
                </c:pt>
                <c:pt idx="1629">
                  <c:v>81.449999999998397</c:v>
                </c:pt>
                <c:pt idx="1630">
                  <c:v>81.499999999998394</c:v>
                </c:pt>
                <c:pt idx="1631">
                  <c:v>81.549999999998406</c:v>
                </c:pt>
                <c:pt idx="1632">
                  <c:v>81.599999999998403</c:v>
                </c:pt>
                <c:pt idx="1633">
                  <c:v>81.6499999999984</c:v>
                </c:pt>
                <c:pt idx="1634">
                  <c:v>81.699999999998397</c:v>
                </c:pt>
                <c:pt idx="1635">
                  <c:v>81.749999999998394</c:v>
                </c:pt>
                <c:pt idx="1636">
                  <c:v>81.799999999998406</c:v>
                </c:pt>
                <c:pt idx="1637">
                  <c:v>81.849999999998403</c:v>
                </c:pt>
                <c:pt idx="1638">
                  <c:v>81.8999999999984</c:v>
                </c:pt>
                <c:pt idx="1639">
                  <c:v>81.949999999998397</c:v>
                </c:pt>
                <c:pt idx="1640">
                  <c:v>81.999999999998394</c:v>
                </c:pt>
                <c:pt idx="1641">
                  <c:v>82.049999999998306</c:v>
                </c:pt>
                <c:pt idx="1642">
                  <c:v>82.099999999998303</c:v>
                </c:pt>
                <c:pt idx="1643">
                  <c:v>82.1499999999983</c:v>
                </c:pt>
                <c:pt idx="1644">
                  <c:v>82.199999999998298</c:v>
                </c:pt>
                <c:pt idx="1645">
                  <c:v>82.249999999998295</c:v>
                </c:pt>
                <c:pt idx="1646">
                  <c:v>82.299999999998306</c:v>
                </c:pt>
                <c:pt idx="1647">
                  <c:v>82.349999999998303</c:v>
                </c:pt>
                <c:pt idx="1648">
                  <c:v>82.3999999999983</c:v>
                </c:pt>
                <c:pt idx="1649">
                  <c:v>82.449999999998298</c:v>
                </c:pt>
                <c:pt idx="1650">
                  <c:v>82.499999999998295</c:v>
                </c:pt>
                <c:pt idx="1651">
                  <c:v>82.549999999998306</c:v>
                </c:pt>
                <c:pt idx="1652">
                  <c:v>82.599999999998303</c:v>
                </c:pt>
                <c:pt idx="1653">
                  <c:v>82.6499999999983</c:v>
                </c:pt>
                <c:pt idx="1654">
                  <c:v>82.699999999998298</c:v>
                </c:pt>
                <c:pt idx="1655">
                  <c:v>82.749999999998295</c:v>
                </c:pt>
                <c:pt idx="1656">
                  <c:v>82.799999999998306</c:v>
                </c:pt>
                <c:pt idx="1657">
                  <c:v>82.849999999998303</c:v>
                </c:pt>
                <c:pt idx="1658">
                  <c:v>82.8999999999983</c:v>
                </c:pt>
                <c:pt idx="1659">
                  <c:v>82.949999999998298</c:v>
                </c:pt>
                <c:pt idx="1660">
                  <c:v>82.999999999998295</c:v>
                </c:pt>
                <c:pt idx="1661">
                  <c:v>83.049999999998306</c:v>
                </c:pt>
                <c:pt idx="1662">
                  <c:v>83.099999999998303</c:v>
                </c:pt>
                <c:pt idx="1663">
                  <c:v>83.1499999999983</c:v>
                </c:pt>
                <c:pt idx="1664">
                  <c:v>83.199999999998298</c:v>
                </c:pt>
                <c:pt idx="1665">
                  <c:v>83.249999999998295</c:v>
                </c:pt>
                <c:pt idx="1666">
                  <c:v>83.299999999998306</c:v>
                </c:pt>
                <c:pt idx="1667">
                  <c:v>83.349999999998303</c:v>
                </c:pt>
                <c:pt idx="1668">
                  <c:v>83.3999999999983</c:v>
                </c:pt>
                <c:pt idx="1669">
                  <c:v>83.449999999998298</c:v>
                </c:pt>
                <c:pt idx="1670">
                  <c:v>83.499999999998295</c:v>
                </c:pt>
                <c:pt idx="1671">
                  <c:v>83.549999999998306</c:v>
                </c:pt>
                <c:pt idx="1672">
                  <c:v>83.599999999998303</c:v>
                </c:pt>
                <c:pt idx="1673">
                  <c:v>83.6499999999983</c:v>
                </c:pt>
                <c:pt idx="1674">
                  <c:v>83.699999999998298</c:v>
                </c:pt>
                <c:pt idx="1675">
                  <c:v>83.749999999998295</c:v>
                </c:pt>
                <c:pt idx="1676">
                  <c:v>83.799999999998207</c:v>
                </c:pt>
                <c:pt idx="1677">
                  <c:v>83.849999999998204</c:v>
                </c:pt>
                <c:pt idx="1678">
                  <c:v>83.899999999998201</c:v>
                </c:pt>
                <c:pt idx="1679">
                  <c:v>83.949999999998198</c:v>
                </c:pt>
                <c:pt idx="1680">
                  <c:v>83.999999999998195</c:v>
                </c:pt>
                <c:pt idx="1681">
                  <c:v>84.049999999998207</c:v>
                </c:pt>
                <c:pt idx="1682">
                  <c:v>84.099999999998204</c:v>
                </c:pt>
                <c:pt idx="1683">
                  <c:v>84.149999999998201</c:v>
                </c:pt>
                <c:pt idx="1684">
                  <c:v>84.199999999998198</c:v>
                </c:pt>
                <c:pt idx="1685">
                  <c:v>84.249999999998195</c:v>
                </c:pt>
                <c:pt idx="1686">
                  <c:v>84.299999999998207</c:v>
                </c:pt>
                <c:pt idx="1687">
                  <c:v>84.349999999998204</c:v>
                </c:pt>
                <c:pt idx="1688">
                  <c:v>84.399999999998201</c:v>
                </c:pt>
                <c:pt idx="1689">
                  <c:v>84.449999999998198</c:v>
                </c:pt>
                <c:pt idx="1690">
                  <c:v>84.499999999998195</c:v>
                </c:pt>
                <c:pt idx="1691">
                  <c:v>84.549999999998207</c:v>
                </c:pt>
                <c:pt idx="1692">
                  <c:v>84.599999999998204</c:v>
                </c:pt>
                <c:pt idx="1693">
                  <c:v>84.649999999998201</c:v>
                </c:pt>
                <c:pt idx="1694">
                  <c:v>84.699999999998198</c:v>
                </c:pt>
                <c:pt idx="1695">
                  <c:v>84.749999999998195</c:v>
                </c:pt>
                <c:pt idx="1696">
                  <c:v>84.799999999998207</c:v>
                </c:pt>
                <c:pt idx="1697">
                  <c:v>84.849999999998204</c:v>
                </c:pt>
                <c:pt idx="1698">
                  <c:v>84.899999999998201</c:v>
                </c:pt>
                <c:pt idx="1699">
                  <c:v>84.949999999998198</c:v>
                </c:pt>
                <c:pt idx="1700">
                  <c:v>84.999999999998195</c:v>
                </c:pt>
                <c:pt idx="1701">
                  <c:v>85.049999999998207</c:v>
                </c:pt>
                <c:pt idx="1702">
                  <c:v>85.099999999998204</c:v>
                </c:pt>
                <c:pt idx="1703">
                  <c:v>85.149999999998201</c:v>
                </c:pt>
                <c:pt idx="1704">
                  <c:v>85.199999999998198</c:v>
                </c:pt>
                <c:pt idx="1705">
                  <c:v>85.249999999998195</c:v>
                </c:pt>
                <c:pt idx="1706">
                  <c:v>85.299999999998207</c:v>
                </c:pt>
                <c:pt idx="1707">
                  <c:v>85.349999999998204</c:v>
                </c:pt>
                <c:pt idx="1708">
                  <c:v>85.399999999998201</c:v>
                </c:pt>
                <c:pt idx="1709">
                  <c:v>85.449999999998198</c:v>
                </c:pt>
                <c:pt idx="1710">
                  <c:v>85.499999999998195</c:v>
                </c:pt>
                <c:pt idx="1711">
                  <c:v>85.549999999998093</c:v>
                </c:pt>
                <c:pt idx="1712">
                  <c:v>85.599999999998104</c:v>
                </c:pt>
                <c:pt idx="1713">
                  <c:v>85.649999999998101</c:v>
                </c:pt>
                <c:pt idx="1714">
                  <c:v>85.699999999998099</c:v>
                </c:pt>
                <c:pt idx="1715">
                  <c:v>85.749999999998096</c:v>
                </c:pt>
                <c:pt idx="1716">
                  <c:v>85.799999999998093</c:v>
                </c:pt>
                <c:pt idx="1717">
                  <c:v>85.849999999998104</c:v>
                </c:pt>
                <c:pt idx="1718">
                  <c:v>85.899999999998101</c:v>
                </c:pt>
                <c:pt idx="1719">
                  <c:v>85.949999999998099</c:v>
                </c:pt>
                <c:pt idx="1720">
                  <c:v>85.999999999998096</c:v>
                </c:pt>
                <c:pt idx="1721">
                  <c:v>86.049999999998093</c:v>
                </c:pt>
                <c:pt idx="1722">
                  <c:v>86.099999999998104</c:v>
                </c:pt>
                <c:pt idx="1723">
                  <c:v>86.149999999998101</c:v>
                </c:pt>
                <c:pt idx="1724">
                  <c:v>86.199999999998099</c:v>
                </c:pt>
                <c:pt idx="1725">
                  <c:v>86.249999999998096</c:v>
                </c:pt>
                <c:pt idx="1726">
                  <c:v>86.299999999998093</c:v>
                </c:pt>
                <c:pt idx="1727">
                  <c:v>86.349999999998104</c:v>
                </c:pt>
                <c:pt idx="1728">
                  <c:v>86.399999999998101</c:v>
                </c:pt>
                <c:pt idx="1729">
                  <c:v>86.449999999998099</c:v>
                </c:pt>
                <c:pt idx="1730">
                  <c:v>86.499999999998096</c:v>
                </c:pt>
                <c:pt idx="1731">
                  <c:v>86.549999999998093</c:v>
                </c:pt>
                <c:pt idx="1732">
                  <c:v>86.599999999998104</c:v>
                </c:pt>
                <c:pt idx="1733">
                  <c:v>86.649999999998101</c:v>
                </c:pt>
                <c:pt idx="1734">
                  <c:v>86.699999999998099</c:v>
                </c:pt>
                <c:pt idx="1735">
                  <c:v>86.749999999998096</c:v>
                </c:pt>
                <c:pt idx="1736">
                  <c:v>86.799999999998093</c:v>
                </c:pt>
                <c:pt idx="1737">
                  <c:v>86.849999999998104</c:v>
                </c:pt>
                <c:pt idx="1738">
                  <c:v>86.899999999998101</c:v>
                </c:pt>
                <c:pt idx="1739">
                  <c:v>86.949999999998099</c:v>
                </c:pt>
                <c:pt idx="1740">
                  <c:v>86.999999999998096</c:v>
                </c:pt>
                <c:pt idx="1741">
                  <c:v>87.049999999998093</c:v>
                </c:pt>
                <c:pt idx="1742">
                  <c:v>87.099999999998104</c:v>
                </c:pt>
                <c:pt idx="1743">
                  <c:v>87.149999999998101</c:v>
                </c:pt>
                <c:pt idx="1744">
                  <c:v>87.199999999998099</c:v>
                </c:pt>
                <c:pt idx="1745">
                  <c:v>87.249999999998096</c:v>
                </c:pt>
                <c:pt idx="1746">
                  <c:v>87.299999999998093</c:v>
                </c:pt>
                <c:pt idx="1747">
                  <c:v>87.349999999998005</c:v>
                </c:pt>
                <c:pt idx="1748">
                  <c:v>87.399999999998002</c:v>
                </c:pt>
                <c:pt idx="1749">
                  <c:v>87.449999999997999</c:v>
                </c:pt>
                <c:pt idx="1750">
                  <c:v>87.499999999997996</c:v>
                </c:pt>
                <c:pt idx="1751">
                  <c:v>87.549999999997993</c:v>
                </c:pt>
                <c:pt idx="1752">
                  <c:v>87.599999999998005</c:v>
                </c:pt>
                <c:pt idx="1753">
                  <c:v>87.649999999998002</c:v>
                </c:pt>
                <c:pt idx="1754">
                  <c:v>87.699999999997999</c:v>
                </c:pt>
                <c:pt idx="1755">
                  <c:v>87.749999999997996</c:v>
                </c:pt>
                <c:pt idx="1756">
                  <c:v>87.799999999997993</c:v>
                </c:pt>
                <c:pt idx="1757">
                  <c:v>87.849999999998005</c:v>
                </c:pt>
                <c:pt idx="1758">
                  <c:v>87.899999999998002</c:v>
                </c:pt>
                <c:pt idx="1759">
                  <c:v>87.949999999997999</c:v>
                </c:pt>
                <c:pt idx="1760">
                  <c:v>87.999999999997996</c:v>
                </c:pt>
                <c:pt idx="1761">
                  <c:v>88.049999999997993</c:v>
                </c:pt>
                <c:pt idx="1762">
                  <c:v>88.099999999998005</c:v>
                </c:pt>
                <c:pt idx="1763">
                  <c:v>88.149999999998002</c:v>
                </c:pt>
                <c:pt idx="1764">
                  <c:v>88.199999999997999</c:v>
                </c:pt>
                <c:pt idx="1765">
                  <c:v>88.249999999997996</c:v>
                </c:pt>
                <c:pt idx="1766">
                  <c:v>88.299999999997993</c:v>
                </c:pt>
                <c:pt idx="1767">
                  <c:v>88.349999999998005</c:v>
                </c:pt>
                <c:pt idx="1768">
                  <c:v>88.399999999998002</c:v>
                </c:pt>
                <c:pt idx="1769">
                  <c:v>88.449999999997999</c:v>
                </c:pt>
                <c:pt idx="1770">
                  <c:v>88.499999999997996</c:v>
                </c:pt>
                <c:pt idx="1771">
                  <c:v>88.549999999997993</c:v>
                </c:pt>
                <c:pt idx="1772">
                  <c:v>88.599999999998005</c:v>
                </c:pt>
                <c:pt idx="1773">
                  <c:v>88.649999999998002</c:v>
                </c:pt>
                <c:pt idx="1774">
                  <c:v>88.699999999997999</c:v>
                </c:pt>
                <c:pt idx="1775">
                  <c:v>88.749999999997996</c:v>
                </c:pt>
                <c:pt idx="1776">
                  <c:v>88.799999999997993</c:v>
                </c:pt>
                <c:pt idx="1777">
                  <c:v>88.849999999998005</c:v>
                </c:pt>
                <c:pt idx="1778">
                  <c:v>88.899999999998002</c:v>
                </c:pt>
                <c:pt idx="1779">
                  <c:v>88.949999999997999</c:v>
                </c:pt>
                <c:pt idx="1780">
                  <c:v>88.999999999997996</c:v>
                </c:pt>
                <c:pt idx="1781">
                  <c:v>89.049999999997993</c:v>
                </c:pt>
                <c:pt idx="1782">
                  <c:v>89.099999999997905</c:v>
                </c:pt>
                <c:pt idx="1783">
                  <c:v>89.149999999997902</c:v>
                </c:pt>
                <c:pt idx="1784">
                  <c:v>89.1999999999979</c:v>
                </c:pt>
                <c:pt idx="1785">
                  <c:v>89.249999999997897</c:v>
                </c:pt>
                <c:pt idx="1786">
                  <c:v>89.299999999997894</c:v>
                </c:pt>
                <c:pt idx="1787">
                  <c:v>89.349999999997905</c:v>
                </c:pt>
                <c:pt idx="1788">
                  <c:v>89.399999999997902</c:v>
                </c:pt>
                <c:pt idx="1789">
                  <c:v>89.4499999999979</c:v>
                </c:pt>
                <c:pt idx="1790">
                  <c:v>89.499999999997897</c:v>
                </c:pt>
                <c:pt idx="1791">
                  <c:v>89.549999999997894</c:v>
                </c:pt>
                <c:pt idx="1792">
                  <c:v>89.599999999997905</c:v>
                </c:pt>
                <c:pt idx="1793">
                  <c:v>89.649999999997902</c:v>
                </c:pt>
                <c:pt idx="1794">
                  <c:v>89.6999999999979</c:v>
                </c:pt>
                <c:pt idx="1795">
                  <c:v>89.749999999997897</c:v>
                </c:pt>
                <c:pt idx="1796">
                  <c:v>89.799999999997894</c:v>
                </c:pt>
                <c:pt idx="1797">
                  <c:v>89.849999999997905</c:v>
                </c:pt>
                <c:pt idx="1798">
                  <c:v>89.899999999997902</c:v>
                </c:pt>
                <c:pt idx="1799">
                  <c:v>89.9499999999979</c:v>
                </c:pt>
                <c:pt idx="1800">
                  <c:v>89.999999999997897</c:v>
                </c:pt>
                <c:pt idx="1801">
                  <c:v>90.049999999997894</c:v>
                </c:pt>
                <c:pt idx="1802">
                  <c:v>90.099999999997905</c:v>
                </c:pt>
                <c:pt idx="1803">
                  <c:v>90.149999999997902</c:v>
                </c:pt>
                <c:pt idx="1804">
                  <c:v>90.1999999999979</c:v>
                </c:pt>
                <c:pt idx="1805">
                  <c:v>90.249999999997897</c:v>
                </c:pt>
                <c:pt idx="1806">
                  <c:v>90.299999999997894</c:v>
                </c:pt>
                <c:pt idx="1807">
                  <c:v>90.349999999997905</c:v>
                </c:pt>
                <c:pt idx="1808">
                  <c:v>90.399999999997902</c:v>
                </c:pt>
                <c:pt idx="1809">
                  <c:v>90.4499999999979</c:v>
                </c:pt>
                <c:pt idx="1810">
                  <c:v>90.499999999997897</c:v>
                </c:pt>
                <c:pt idx="1811">
                  <c:v>90.549999999997894</c:v>
                </c:pt>
                <c:pt idx="1812">
                  <c:v>90.599999999997905</c:v>
                </c:pt>
                <c:pt idx="1813">
                  <c:v>90.649999999997902</c:v>
                </c:pt>
                <c:pt idx="1814">
                  <c:v>90.6999999999979</c:v>
                </c:pt>
                <c:pt idx="1815">
                  <c:v>90.749999999997897</c:v>
                </c:pt>
                <c:pt idx="1816">
                  <c:v>90.799999999997894</c:v>
                </c:pt>
                <c:pt idx="1817">
                  <c:v>90.849999999997806</c:v>
                </c:pt>
                <c:pt idx="1818">
                  <c:v>90.899999999997803</c:v>
                </c:pt>
                <c:pt idx="1819">
                  <c:v>90.9499999999978</c:v>
                </c:pt>
                <c:pt idx="1820">
                  <c:v>90.999999999997797</c:v>
                </c:pt>
                <c:pt idx="1821">
                  <c:v>91.049999999997794</c:v>
                </c:pt>
                <c:pt idx="1822">
                  <c:v>91.099999999997806</c:v>
                </c:pt>
                <c:pt idx="1823">
                  <c:v>91.149999999997803</c:v>
                </c:pt>
                <c:pt idx="1824">
                  <c:v>91.1999999999978</c:v>
                </c:pt>
                <c:pt idx="1825">
                  <c:v>91.249999999997797</c:v>
                </c:pt>
                <c:pt idx="1826">
                  <c:v>91.299999999997794</c:v>
                </c:pt>
                <c:pt idx="1827">
                  <c:v>91.349999999997806</c:v>
                </c:pt>
                <c:pt idx="1828">
                  <c:v>91.399999999997803</c:v>
                </c:pt>
                <c:pt idx="1829">
                  <c:v>91.4499999999978</c:v>
                </c:pt>
                <c:pt idx="1830">
                  <c:v>91.499999999997797</c:v>
                </c:pt>
                <c:pt idx="1831">
                  <c:v>91.549999999997794</c:v>
                </c:pt>
                <c:pt idx="1832">
                  <c:v>91.599999999997806</c:v>
                </c:pt>
                <c:pt idx="1833">
                  <c:v>91.649999999997803</c:v>
                </c:pt>
                <c:pt idx="1834">
                  <c:v>91.6999999999978</c:v>
                </c:pt>
                <c:pt idx="1835">
                  <c:v>91.749999999997797</c:v>
                </c:pt>
                <c:pt idx="1836">
                  <c:v>91.799999999997794</c:v>
                </c:pt>
                <c:pt idx="1837">
                  <c:v>91.849999999997806</c:v>
                </c:pt>
                <c:pt idx="1838">
                  <c:v>91.899999999997803</c:v>
                </c:pt>
                <c:pt idx="1839">
                  <c:v>91.9499999999978</c:v>
                </c:pt>
                <c:pt idx="1840">
                  <c:v>91.999999999997797</c:v>
                </c:pt>
                <c:pt idx="1841">
                  <c:v>92.049999999997794</c:v>
                </c:pt>
                <c:pt idx="1842">
                  <c:v>92.099999999997806</c:v>
                </c:pt>
                <c:pt idx="1843">
                  <c:v>92.149999999997803</c:v>
                </c:pt>
                <c:pt idx="1844">
                  <c:v>92.1999999999978</c:v>
                </c:pt>
                <c:pt idx="1845">
                  <c:v>92.249999999997797</c:v>
                </c:pt>
                <c:pt idx="1846">
                  <c:v>92.299999999997794</c:v>
                </c:pt>
                <c:pt idx="1847">
                  <c:v>92.349999999997806</c:v>
                </c:pt>
                <c:pt idx="1848">
                  <c:v>92.399999999997803</c:v>
                </c:pt>
                <c:pt idx="1849">
                  <c:v>92.4499999999978</c:v>
                </c:pt>
                <c:pt idx="1850">
                  <c:v>92.499999999997797</c:v>
                </c:pt>
                <c:pt idx="1851">
                  <c:v>92.549999999997794</c:v>
                </c:pt>
                <c:pt idx="1852">
                  <c:v>92.599999999997706</c:v>
                </c:pt>
                <c:pt idx="1853">
                  <c:v>92.649999999997704</c:v>
                </c:pt>
                <c:pt idx="1854">
                  <c:v>92.699999999997701</c:v>
                </c:pt>
                <c:pt idx="1855">
                  <c:v>92.749999999997698</c:v>
                </c:pt>
                <c:pt idx="1856">
                  <c:v>92.799999999997695</c:v>
                </c:pt>
                <c:pt idx="1857">
                  <c:v>92.849999999997706</c:v>
                </c:pt>
                <c:pt idx="1858">
                  <c:v>92.899999999997704</c:v>
                </c:pt>
                <c:pt idx="1859">
                  <c:v>92.949999999997701</c:v>
                </c:pt>
                <c:pt idx="1860">
                  <c:v>92.999999999997698</c:v>
                </c:pt>
                <c:pt idx="1861">
                  <c:v>93.049999999997695</c:v>
                </c:pt>
                <c:pt idx="1862">
                  <c:v>93.099999999997706</c:v>
                </c:pt>
                <c:pt idx="1863">
                  <c:v>93.149999999997704</c:v>
                </c:pt>
                <c:pt idx="1864">
                  <c:v>93.199999999997701</c:v>
                </c:pt>
                <c:pt idx="1865">
                  <c:v>93.249999999997698</c:v>
                </c:pt>
                <c:pt idx="1866">
                  <c:v>93.299999999997695</c:v>
                </c:pt>
                <c:pt idx="1867">
                  <c:v>93.349999999997706</c:v>
                </c:pt>
                <c:pt idx="1868">
                  <c:v>93.399999999997704</c:v>
                </c:pt>
                <c:pt idx="1869">
                  <c:v>93.449999999997701</c:v>
                </c:pt>
                <c:pt idx="1870">
                  <c:v>93.499999999997698</c:v>
                </c:pt>
                <c:pt idx="1871">
                  <c:v>93.549999999997695</c:v>
                </c:pt>
                <c:pt idx="1872">
                  <c:v>93.599999999997706</c:v>
                </c:pt>
                <c:pt idx="1873">
                  <c:v>93.649999999997704</c:v>
                </c:pt>
                <c:pt idx="1874">
                  <c:v>93.699999999997701</c:v>
                </c:pt>
                <c:pt idx="1875">
                  <c:v>93.749999999997698</c:v>
                </c:pt>
                <c:pt idx="1876">
                  <c:v>93.799999999997695</c:v>
                </c:pt>
                <c:pt idx="1877">
                  <c:v>93.849999999997706</c:v>
                </c:pt>
                <c:pt idx="1878">
                  <c:v>93.899999999997704</c:v>
                </c:pt>
                <c:pt idx="1879">
                  <c:v>93.949999999997701</c:v>
                </c:pt>
                <c:pt idx="1880">
                  <c:v>93.999999999997698</c:v>
                </c:pt>
                <c:pt idx="1881">
                  <c:v>94.049999999997695</c:v>
                </c:pt>
                <c:pt idx="1882">
                  <c:v>94.099999999997706</c:v>
                </c:pt>
                <c:pt idx="1883">
                  <c:v>94.149999999997704</c:v>
                </c:pt>
                <c:pt idx="1884">
                  <c:v>94.199999999997701</c:v>
                </c:pt>
                <c:pt idx="1885">
                  <c:v>94.249999999997698</c:v>
                </c:pt>
                <c:pt idx="1886">
                  <c:v>94.299999999997695</c:v>
                </c:pt>
                <c:pt idx="1887">
                  <c:v>94.349999999997607</c:v>
                </c:pt>
                <c:pt idx="1888">
                  <c:v>94.399999999997604</c:v>
                </c:pt>
                <c:pt idx="1889">
                  <c:v>94.449999999997601</c:v>
                </c:pt>
                <c:pt idx="1890">
                  <c:v>94.499999999997598</c:v>
                </c:pt>
                <c:pt idx="1891">
                  <c:v>94.549999999997596</c:v>
                </c:pt>
                <c:pt idx="1892">
                  <c:v>94.599999999997607</c:v>
                </c:pt>
                <c:pt idx="1893">
                  <c:v>94.649999999997604</c:v>
                </c:pt>
                <c:pt idx="1894">
                  <c:v>94.699999999997601</c:v>
                </c:pt>
                <c:pt idx="1895">
                  <c:v>94.749999999997598</c:v>
                </c:pt>
                <c:pt idx="1896">
                  <c:v>94.799999999997596</c:v>
                </c:pt>
                <c:pt idx="1897">
                  <c:v>94.849999999997607</c:v>
                </c:pt>
                <c:pt idx="1898">
                  <c:v>94.899999999997604</c:v>
                </c:pt>
                <c:pt idx="1899">
                  <c:v>94.949999999997601</c:v>
                </c:pt>
                <c:pt idx="1900">
                  <c:v>94.999999999997598</c:v>
                </c:pt>
                <c:pt idx="1901">
                  <c:v>95.049999999997596</c:v>
                </c:pt>
                <c:pt idx="1902">
                  <c:v>95.099999999997607</c:v>
                </c:pt>
                <c:pt idx="1903">
                  <c:v>95.149999999997604</c:v>
                </c:pt>
                <c:pt idx="1904">
                  <c:v>95.199999999997601</c:v>
                </c:pt>
                <c:pt idx="1905">
                  <c:v>95.249999999997598</c:v>
                </c:pt>
                <c:pt idx="1906">
                  <c:v>95.299999999997596</c:v>
                </c:pt>
                <c:pt idx="1907">
                  <c:v>95.349999999997607</c:v>
                </c:pt>
                <c:pt idx="1908">
                  <c:v>95.399999999997604</c:v>
                </c:pt>
                <c:pt idx="1909">
                  <c:v>95.449999999997601</c:v>
                </c:pt>
                <c:pt idx="1910">
                  <c:v>95.499999999997598</c:v>
                </c:pt>
                <c:pt idx="1911">
                  <c:v>95.549999999997596</c:v>
                </c:pt>
                <c:pt idx="1912">
                  <c:v>95.599999999997607</c:v>
                </c:pt>
                <c:pt idx="1913">
                  <c:v>95.649999999997604</c:v>
                </c:pt>
                <c:pt idx="1914">
                  <c:v>95.699999999997601</c:v>
                </c:pt>
                <c:pt idx="1915">
                  <c:v>95.749999999997598</c:v>
                </c:pt>
                <c:pt idx="1916">
                  <c:v>95.799999999997596</c:v>
                </c:pt>
                <c:pt idx="1917">
                  <c:v>95.849999999997607</c:v>
                </c:pt>
                <c:pt idx="1918">
                  <c:v>95.899999999997604</c:v>
                </c:pt>
                <c:pt idx="1919">
                  <c:v>95.949999999997601</c:v>
                </c:pt>
                <c:pt idx="1920">
                  <c:v>95.999999999997598</c:v>
                </c:pt>
                <c:pt idx="1921">
                  <c:v>96.049999999997596</c:v>
                </c:pt>
                <c:pt idx="1922">
                  <c:v>96.099999999997607</c:v>
                </c:pt>
                <c:pt idx="1923">
                  <c:v>96.149999999997505</c:v>
                </c:pt>
                <c:pt idx="1924">
                  <c:v>96.199999999997502</c:v>
                </c:pt>
                <c:pt idx="1925">
                  <c:v>96.249999999997499</c:v>
                </c:pt>
                <c:pt idx="1926">
                  <c:v>96.299999999997496</c:v>
                </c:pt>
                <c:pt idx="1927">
                  <c:v>96.349999999997493</c:v>
                </c:pt>
                <c:pt idx="1928">
                  <c:v>96.399999999997505</c:v>
                </c:pt>
                <c:pt idx="1929">
                  <c:v>96.449999999997502</c:v>
                </c:pt>
                <c:pt idx="1930">
                  <c:v>96.499999999997499</c:v>
                </c:pt>
                <c:pt idx="1931">
                  <c:v>96.549999999997496</c:v>
                </c:pt>
                <c:pt idx="1932">
                  <c:v>96.599999999997493</c:v>
                </c:pt>
                <c:pt idx="1933">
                  <c:v>96.649999999997505</c:v>
                </c:pt>
                <c:pt idx="1934">
                  <c:v>96.699999999997502</c:v>
                </c:pt>
                <c:pt idx="1935">
                  <c:v>96.749999999997499</c:v>
                </c:pt>
                <c:pt idx="1936">
                  <c:v>96.799999999997496</c:v>
                </c:pt>
                <c:pt idx="1937">
                  <c:v>96.849999999997493</c:v>
                </c:pt>
                <c:pt idx="1938">
                  <c:v>96.899999999997505</c:v>
                </c:pt>
                <c:pt idx="1939">
                  <c:v>96.949999999997502</c:v>
                </c:pt>
                <c:pt idx="1940">
                  <c:v>96.999999999997499</c:v>
                </c:pt>
                <c:pt idx="1941">
                  <c:v>97.049999999997496</c:v>
                </c:pt>
                <c:pt idx="1942">
                  <c:v>97.099999999997493</c:v>
                </c:pt>
                <c:pt idx="1943">
                  <c:v>97.149999999997505</c:v>
                </c:pt>
                <c:pt idx="1944">
                  <c:v>97.199999999997502</c:v>
                </c:pt>
                <c:pt idx="1945">
                  <c:v>97.249999999997499</c:v>
                </c:pt>
                <c:pt idx="1946">
                  <c:v>97.299999999997496</c:v>
                </c:pt>
                <c:pt idx="1947">
                  <c:v>97.349999999997493</c:v>
                </c:pt>
                <c:pt idx="1948">
                  <c:v>97.399999999997505</c:v>
                </c:pt>
                <c:pt idx="1949">
                  <c:v>97.449999999997502</c:v>
                </c:pt>
                <c:pt idx="1950">
                  <c:v>97.499999999997499</c:v>
                </c:pt>
                <c:pt idx="1951">
                  <c:v>97.549999999997496</c:v>
                </c:pt>
                <c:pt idx="1952">
                  <c:v>97.599999999997493</c:v>
                </c:pt>
                <c:pt idx="1953">
                  <c:v>97.649999999997505</c:v>
                </c:pt>
                <c:pt idx="1954">
                  <c:v>97.699999999997502</c:v>
                </c:pt>
                <c:pt idx="1955">
                  <c:v>97.749999999997499</c:v>
                </c:pt>
                <c:pt idx="1956">
                  <c:v>97.799999999997496</c:v>
                </c:pt>
                <c:pt idx="1957">
                  <c:v>97.849999999997493</c:v>
                </c:pt>
                <c:pt idx="1958">
                  <c:v>97.899999999997405</c:v>
                </c:pt>
                <c:pt idx="1959">
                  <c:v>97.949999999997402</c:v>
                </c:pt>
                <c:pt idx="1960">
                  <c:v>97.999999999997399</c:v>
                </c:pt>
                <c:pt idx="1961">
                  <c:v>98.049999999997397</c:v>
                </c:pt>
                <c:pt idx="1962">
                  <c:v>98.099999999997394</c:v>
                </c:pt>
                <c:pt idx="1963">
                  <c:v>98.149999999997405</c:v>
                </c:pt>
                <c:pt idx="1964">
                  <c:v>98.199999999997402</c:v>
                </c:pt>
                <c:pt idx="1965">
                  <c:v>98.249999999997399</c:v>
                </c:pt>
                <c:pt idx="1966">
                  <c:v>98.299999999997397</c:v>
                </c:pt>
                <c:pt idx="1967">
                  <c:v>98.349999999997394</c:v>
                </c:pt>
                <c:pt idx="1968">
                  <c:v>98.399999999997405</c:v>
                </c:pt>
                <c:pt idx="1969">
                  <c:v>98.449999999997402</c:v>
                </c:pt>
                <c:pt idx="1970">
                  <c:v>98.499999999997399</c:v>
                </c:pt>
                <c:pt idx="1971">
                  <c:v>98.549999999997397</c:v>
                </c:pt>
                <c:pt idx="1972">
                  <c:v>98.599999999997394</c:v>
                </c:pt>
                <c:pt idx="1973">
                  <c:v>98.649999999997405</c:v>
                </c:pt>
                <c:pt idx="1974">
                  <c:v>98.699999999997402</c:v>
                </c:pt>
                <c:pt idx="1975">
                  <c:v>98.749999999997399</c:v>
                </c:pt>
                <c:pt idx="1976">
                  <c:v>98.799999999997397</c:v>
                </c:pt>
                <c:pt idx="1977">
                  <c:v>98.849999999997394</c:v>
                </c:pt>
                <c:pt idx="1978">
                  <c:v>98.899999999997405</c:v>
                </c:pt>
                <c:pt idx="1979">
                  <c:v>98.949999999997402</c:v>
                </c:pt>
                <c:pt idx="1980">
                  <c:v>98.999999999997399</c:v>
                </c:pt>
                <c:pt idx="1981">
                  <c:v>99.049999999997397</c:v>
                </c:pt>
                <c:pt idx="1982">
                  <c:v>99.099999999997394</c:v>
                </c:pt>
                <c:pt idx="1983">
                  <c:v>99.149999999997405</c:v>
                </c:pt>
                <c:pt idx="1984">
                  <c:v>99.199999999997402</c:v>
                </c:pt>
                <c:pt idx="1985">
                  <c:v>99.249999999997399</c:v>
                </c:pt>
                <c:pt idx="1986">
                  <c:v>99.299999999997397</c:v>
                </c:pt>
                <c:pt idx="1987">
                  <c:v>99.349999999997394</c:v>
                </c:pt>
                <c:pt idx="1988">
                  <c:v>99.399999999997405</c:v>
                </c:pt>
                <c:pt idx="1989">
                  <c:v>99.449999999997402</c:v>
                </c:pt>
                <c:pt idx="1990">
                  <c:v>99.499999999997399</c:v>
                </c:pt>
                <c:pt idx="1991">
                  <c:v>99.549999999997397</c:v>
                </c:pt>
                <c:pt idx="1992">
                  <c:v>99.599999999997394</c:v>
                </c:pt>
                <c:pt idx="1993">
                  <c:v>99.649999999997306</c:v>
                </c:pt>
                <c:pt idx="1994">
                  <c:v>99.699999999997303</c:v>
                </c:pt>
                <c:pt idx="1995">
                  <c:v>99.7499999999973</c:v>
                </c:pt>
                <c:pt idx="1996">
                  <c:v>99.799999999997297</c:v>
                </c:pt>
                <c:pt idx="1997">
                  <c:v>99.849999999997294</c:v>
                </c:pt>
                <c:pt idx="1998">
                  <c:v>99.899999999997306</c:v>
                </c:pt>
                <c:pt idx="1999">
                  <c:v>99.949999999997303</c:v>
                </c:pt>
                <c:pt idx="2000">
                  <c:v>99.9999999999973</c:v>
                </c:pt>
              </c:numCache>
            </c:numRef>
          </c:xVal>
          <c:yVal>
            <c:numRef>
              <c:f>'Data entry and graph'!$B$15:$B$2015</c:f>
              <c:numCache>
                <c:formatCode>0.000</c:formatCode>
                <c:ptCount val="2001"/>
                <c:pt idx="0">
                  <c:v>1</c:v>
                </c:pt>
                <c:pt idx="1">
                  <c:v>0.99750312239746008</c:v>
                </c:pt>
                <c:pt idx="2">
                  <c:v>0.99501247919268232</c:v>
                </c:pt>
                <c:pt idx="3">
                  <c:v>0.99252805481913842</c:v>
                </c:pt>
                <c:pt idx="4">
                  <c:v>0.99004983374916811</c:v>
                </c:pt>
                <c:pt idx="5">
                  <c:v>0.98757780049388144</c:v>
                </c:pt>
                <c:pt idx="6">
                  <c:v>0.98511193960306265</c:v>
                </c:pt>
                <c:pt idx="7">
                  <c:v>0.9826522356650732</c:v>
                </c:pt>
                <c:pt idx="8">
                  <c:v>0.98019867330675525</c:v>
                </c:pt>
                <c:pt idx="9">
                  <c:v>0.97775123719333634</c:v>
                </c:pt>
                <c:pt idx="10">
                  <c:v>0.97530991202833262</c:v>
                </c:pt>
                <c:pt idx="11">
                  <c:v>0.972874682553454</c:v>
                </c:pt>
                <c:pt idx="12">
                  <c:v>0.97044553354850815</c:v>
                </c:pt>
                <c:pt idx="13">
                  <c:v>0.96802244983130603</c:v>
                </c:pt>
                <c:pt idx="14">
                  <c:v>0.96560541625756646</c:v>
                </c:pt>
                <c:pt idx="15">
                  <c:v>0.96319441772082182</c:v>
                </c:pt>
                <c:pt idx="16">
                  <c:v>0.96078943915232318</c:v>
                </c:pt>
                <c:pt idx="17">
                  <c:v>0.95839046552094698</c:v>
                </c:pt>
                <c:pt idx="18">
                  <c:v>0.95599748183309985</c:v>
                </c:pt>
                <c:pt idx="19">
                  <c:v>0.95361047313262637</c:v>
                </c:pt>
                <c:pt idx="20">
                  <c:v>0.95122942450071402</c:v>
                </c:pt>
                <c:pt idx="21">
                  <c:v>0.94885432105580125</c:v>
                </c:pt>
                <c:pt idx="22">
                  <c:v>0.94648514795348382</c:v>
                </c:pt>
                <c:pt idx="23">
                  <c:v>0.94412189038642214</c:v>
                </c:pt>
                <c:pt idx="24">
                  <c:v>0.94176453358424872</c:v>
                </c:pt>
                <c:pt idx="25">
                  <c:v>0.93941306281347581</c:v>
                </c:pt>
                <c:pt idx="26">
                  <c:v>0.93706746337740343</c:v>
                </c:pt>
                <c:pt idx="27">
                  <c:v>0.93472772061602749</c:v>
                </c:pt>
                <c:pt idx="28">
                  <c:v>0.93239381990594827</c:v>
                </c:pt>
                <c:pt idx="29">
                  <c:v>0.93006574666027853</c:v>
                </c:pt>
                <c:pt idx="30">
                  <c:v>0.92774348632855286</c:v>
                </c:pt>
                <c:pt idx="31">
                  <c:v>0.92542702439663682</c:v>
                </c:pt>
                <c:pt idx="32">
                  <c:v>0.92311634638663576</c:v>
                </c:pt>
                <c:pt idx="33">
                  <c:v>0.92081143785680453</c:v>
                </c:pt>
                <c:pt idx="34">
                  <c:v>0.91851228440145738</c:v>
                </c:pt>
                <c:pt idx="35">
                  <c:v>0.91621887165087756</c:v>
                </c:pt>
                <c:pt idx="36">
                  <c:v>0.91393118527122819</c:v>
                </c:pt>
                <c:pt idx="37">
                  <c:v>0.91164921096446172</c:v>
                </c:pt>
                <c:pt idx="38">
                  <c:v>0.90937293446823142</c:v>
                </c:pt>
                <c:pt idx="39">
                  <c:v>0.90710234155580172</c:v>
                </c:pt>
                <c:pt idx="40">
                  <c:v>0.90483741803595952</c:v>
                </c:pt>
                <c:pt idx="41">
                  <c:v>0.90257814975292561</c:v>
                </c:pt>
                <c:pt idx="42">
                  <c:v>0.90032452258626561</c:v>
                </c:pt>
                <c:pt idx="43">
                  <c:v>0.89807652245080261</c:v>
                </c:pt>
                <c:pt idx="44">
                  <c:v>0.89583413529652822</c:v>
                </c:pt>
                <c:pt idx="45">
                  <c:v>0.89359734710851568</c:v>
                </c:pt>
                <c:pt idx="46">
                  <c:v>0.89136614390683133</c:v>
                </c:pt>
                <c:pt idx="47">
                  <c:v>0.88914051174644804</c:v>
                </c:pt>
                <c:pt idx="48">
                  <c:v>0.88692043671715748</c:v>
                </c:pt>
                <c:pt idx="49">
                  <c:v>0.88470590494348356</c:v>
                </c:pt>
                <c:pt idx="50">
                  <c:v>0.88249690258459546</c:v>
                </c:pt>
                <c:pt idx="51">
                  <c:v>0.88029341583422116</c:v>
                </c:pt>
                <c:pt idx="52">
                  <c:v>0.8780954309205613</c:v>
                </c:pt>
                <c:pt idx="53">
                  <c:v>0.87590293410620312</c:v>
                </c:pt>
                <c:pt idx="54">
                  <c:v>0.87371591168803442</c:v>
                </c:pt>
                <c:pt idx="55">
                  <c:v>0.87153434999715784</c:v>
                </c:pt>
                <c:pt idx="56">
                  <c:v>0.86935823539880586</c:v>
                </c:pt>
                <c:pt idx="57">
                  <c:v>0.86718755429225491</c:v>
                </c:pt>
                <c:pt idx="58">
                  <c:v>0.8650222931107413</c:v>
                </c:pt>
                <c:pt idx="59">
                  <c:v>0.86286243832137532</c:v>
                </c:pt>
                <c:pt idx="60">
                  <c:v>0.86070797642505781</c:v>
                </c:pt>
                <c:pt idx="61">
                  <c:v>0.85855889395639462</c:v>
                </c:pt>
                <c:pt idx="62">
                  <c:v>0.85641517748361351</c:v>
                </c:pt>
                <c:pt idx="63">
                  <c:v>0.85427681360847951</c:v>
                </c:pt>
                <c:pt idx="64">
                  <c:v>0.85214378896621135</c:v>
                </c:pt>
                <c:pt idx="65">
                  <c:v>0.85001609022539815</c:v>
                </c:pt>
                <c:pt idx="66">
                  <c:v>0.84789370408791587</c:v>
                </c:pt>
                <c:pt idx="67">
                  <c:v>0.84577661728884412</c:v>
                </c:pt>
                <c:pt idx="68">
                  <c:v>0.8436648165963837</c:v>
                </c:pt>
                <c:pt idx="69">
                  <c:v>0.84155828881177319</c:v>
                </c:pt>
                <c:pt idx="70">
                  <c:v>0.83945702076920736</c:v>
                </c:pt>
                <c:pt idx="71">
                  <c:v>0.83736099933575392</c:v>
                </c:pt>
                <c:pt idx="72">
                  <c:v>0.835270211411272</c:v>
                </c:pt>
                <c:pt idx="73">
                  <c:v>0.83318464392833047</c:v>
                </c:pt>
                <c:pt idx="74">
                  <c:v>0.83110428385212565</c:v>
                </c:pt>
                <c:pt idx="75">
                  <c:v>0.82902911818040037</c:v>
                </c:pt>
                <c:pt idx="76">
                  <c:v>0.82695913394336229</c:v>
                </c:pt>
                <c:pt idx="77">
                  <c:v>0.82489431820360337</c:v>
                </c:pt>
                <c:pt idx="78">
                  <c:v>0.82283465805601841</c:v>
                </c:pt>
                <c:pt idx="79">
                  <c:v>0.82078014062772475</c:v>
                </c:pt>
                <c:pt idx="80">
                  <c:v>0.81873075307798182</c:v>
                </c:pt>
                <c:pt idx="81">
                  <c:v>0.81668648259811083</c:v>
                </c:pt>
                <c:pt idx="82">
                  <c:v>0.81464731641141452</c:v>
                </c:pt>
                <c:pt idx="83">
                  <c:v>0.81261324177309768</c:v>
                </c:pt>
                <c:pt idx="84">
                  <c:v>0.81058424597018708</c:v>
                </c:pt>
                <c:pt idx="85">
                  <c:v>0.80856031632145242</c:v>
                </c:pt>
                <c:pt idx="86">
                  <c:v>0.80654144017732687</c:v>
                </c:pt>
                <c:pt idx="87">
                  <c:v>0.80452760491982789</c:v>
                </c:pt>
                <c:pt idx="88">
                  <c:v>0.80251879796247849</c:v>
                </c:pt>
                <c:pt idx="89">
                  <c:v>0.80051500675022869</c:v>
                </c:pt>
                <c:pt idx="90">
                  <c:v>0.79851621875937706</c:v>
                </c:pt>
                <c:pt idx="91">
                  <c:v>0.79652242149749186</c:v>
                </c:pt>
                <c:pt idx="92">
                  <c:v>0.79453360250333405</c:v>
                </c:pt>
                <c:pt idx="93">
                  <c:v>0.79254974934677813</c:v>
                </c:pt>
                <c:pt idx="94">
                  <c:v>0.79057084962873558</c:v>
                </c:pt>
                <c:pt idx="95">
                  <c:v>0.78859689098107666</c:v>
                </c:pt>
                <c:pt idx="96">
                  <c:v>0.78662786106655347</c:v>
                </c:pt>
                <c:pt idx="97">
                  <c:v>0.78466374757872248</c:v>
                </c:pt>
                <c:pt idx="98">
                  <c:v>0.78270453824186814</c:v>
                </c:pt>
                <c:pt idx="99">
                  <c:v>0.78075022081092571</c:v>
                </c:pt>
                <c:pt idx="100">
                  <c:v>0.77880078307140488</c:v>
                </c:pt>
                <c:pt idx="101">
                  <c:v>0.77685621283931339</c:v>
                </c:pt>
                <c:pt idx="102">
                  <c:v>0.77491649796108097</c:v>
                </c:pt>
                <c:pt idx="103">
                  <c:v>0.77298162631348322</c:v>
                </c:pt>
                <c:pt idx="104">
                  <c:v>0.77105158580356625</c:v>
                </c:pt>
                <c:pt idx="105">
                  <c:v>0.76912636436857051</c:v>
                </c:pt>
                <c:pt idx="106">
                  <c:v>0.76720594997585567</c:v>
                </c:pt>
                <c:pt idx="107">
                  <c:v>0.7652903306228257</c:v>
                </c:pt>
                <c:pt idx="108">
                  <c:v>0.76337949433685315</c:v>
                </c:pt>
                <c:pt idx="109">
                  <c:v>0.76147342917520522</c:v>
                </c:pt>
                <c:pt idx="110">
                  <c:v>0.75957212322496848</c:v>
                </c:pt>
                <c:pt idx="111">
                  <c:v>0.75767556460297436</c:v>
                </c:pt>
                <c:pt idx="112">
                  <c:v>0.75578374145572547</c:v>
                </c:pt>
                <c:pt idx="113">
                  <c:v>0.75389664195932082</c:v>
                </c:pt>
                <c:pt idx="114">
                  <c:v>0.75201425431938262</c:v>
                </c:pt>
                <c:pt idx="115">
                  <c:v>0.75013656677098184</c:v>
                </c:pt>
                <c:pt idx="116">
                  <c:v>0.74826356757856527</c:v>
                </c:pt>
                <c:pt idx="117">
                  <c:v>0.74639524503588173</c:v>
                </c:pt>
                <c:pt idx="118">
                  <c:v>0.74453158746590931</c:v>
                </c:pt>
                <c:pt idx="119">
                  <c:v>0.74267258322078222</c:v>
                </c:pt>
                <c:pt idx="120">
                  <c:v>0.74081822068171788</c:v>
                </c:pt>
                <c:pt idx="121">
                  <c:v>0.73896848825894423</c:v>
                </c:pt>
                <c:pt idx="122">
                  <c:v>0.73712337439162778</c:v>
                </c:pt>
                <c:pt idx="123">
                  <c:v>0.73528286754780059</c:v>
                </c:pt>
                <c:pt idx="124">
                  <c:v>0.73344695622428924</c:v>
                </c:pt>
                <c:pt idx="125">
                  <c:v>0.73161562894664178</c:v>
                </c:pt>
                <c:pt idx="126">
                  <c:v>0.72978887426905681</c:v>
                </c:pt>
                <c:pt idx="127">
                  <c:v>0.72796668077431159</c:v>
                </c:pt>
                <c:pt idx="128">
                  <c:v>0.72614903707369083</c:v>
                </c:pt>
                <c:pt idx="129">
                  <c:v>0.72433593180691569</c:v>
                </c:pt>
                <c:pt idx="130">
                  <c:v>0.72252735364207221</c:v>
                </c:pt>
                <c:pt idx="131">
                  <c:v>0.72072329127554091</c:v>
                </c:pt>
                <c:pt idx="132">
                  <c:v>0.71892373343192617</c:v>
                </c:pt>
                <c:pt idx="133">
                  <c:v>0.71712866886398563</c:v>
                </c:pt>
                <c:pt idx="134">
                  <c:v>0.71533808635255991</c:v>
                </c:pt>
                <c:pt idx="135">
                  <c:v>0.71355197470650245</c:v>
                </c:pt>
                <c:pt idx="136">
                  <c:v>0.71177032276260965</c:v>
                </c:pt>
                <c:pt idx="137">
                  <c:v>0.70999311938555121</c:v>
                </c:pt>
                <c:pt idx="138">
                  <c:v>0.70822035346779999</c:v>
                </c:pt>
                <c:pt idx="139">
                  <c:v>0.70645201392956336</c:v>
                </c:pt>
                <c:pt idx="140">
                  <c:v>0.70468808971871344</c:v>
                </c:pt>
                <c:pt idx="141">
                  <c:v>0.70292856981071816</c:v>
                </c:pt>
                <c:pt idx="142">
                  <c:v>0.70117344320857244</c:v>
                </c:pt>
                <c:pt idx="143">
                  <c:v>0.69942269894272913</c:v>
                </c:pt>
                <c:pt idx="144">
                  <c:v>0.69767632607103103</c:v>
                </c:pt>
                <c:pt idx="145">
                  <c:v>0.695934313678642</c:v>
                </c:pt>
                <c:pt idx="146">
                  <c:v>0.69419665087797888</c:v>
                </c:pt>
                <c:pt idx="147">
                  <c:v>0.69246332680864342</c:v>
                </c:pt>
                <c:pt idx="148">
                  <c:v>0.69073433063735468</c:v>
                </c:pt>
                <c:pt idx="149">
                  <c:v>0.68900965155788085</c:v>
                </c:pt>
                <c:pt idx="150">
                  <c:v>0.68728927879097224</c:v>
                </c:pt>
                <c:pt idx="151">
                  <c:v>0.68557320158429325</c:v>
                </c:pt>
                <c:pt idx="152">
                  <c:v>0.68386140921235583</c:v>
                </c:pt>
                <c:pt idx="153">
                  <c:v>0.68215389097645218</c:v>
                </c:pt>
                <c:pt idx="154">
                  <c:v>0.68045063620458768</c:v>
                </c:pt>
                <c:pt idx="155">
                  <c:v>0.67875163425141438</c:v>
                </c:pt>
                <c:pt idx="156">
                  <c:v>0.67705687449816465</c:v>
                </c:pt>
                <c:pt idx="157">
                  <c:v>0.67536634635258452</c:v>
                </c:pt>
                <c:pt idx="158">
                  <c:v>0.67368003924886766</c:v>
                </c:pt>
                <c:pt idx="159">
                  <c:v>0.67199794264758894</c:v>
                </c:pt>
                <c:pt idx="160">
                  <c:v>0.67032004603563933</c:v>
                </c:pt>
                <c:pt idx="161">
                  <c:v>0.66864633892615932</c:v>
                </c:pt>
                <c:pt idx="162">
                  <c:v>0.66697681085847438</c:v>
                </c:pt>
                <c:pt idx="163">
                  <c:v>0.66531145139802839</c:v>
                </c:pt>
                <c:pt idx="164">
                  <c:v>0.6636502501363194</c:v>
                </c:pt>
                <c:pt idx="165">
                  <c:v>0.66199319669083401</c:v>
                </c:pt>
                <c:pt idx="166">
                  <c:v>0.66034028070498285</c:v>
                </c:pt>
                <c:pt idx="167">
                  <c:v>0.65869149184803577</c:v>
                </c:pt>
                <c:pt idx="168">
                  <c:v>0.65704681981505675</c:v>
                </c:pt>
                <c:pt idx="169">
                  <c:v>0.65540625432684052</c:v>
                </c:pt>
                <c:pt idx="170">
                  <c:v>0.65376978512984729</c:v>
                </c:pt>
                <c:pt idx="171">
                  <c:v>0.65213740199613923</c:v>
                </c:pt>
                <c:pt idx="172">
                  <c:v>0.65050909472331653</c:v>
                </c:pt>
                <c:pt idx="173">
                  <c:v>0.64888485313445332</c:v>
                </c:pt>
                <c:pt idx="174">
                  <c:v>0.64726466707803465</c:v>
                </c:pt>
                <c:pt idx="175">
                  <c:v>0.64564852642789206</c:v>
                </c:pt>
                <c:pt idx="176">
                  <c:v>0.6440364210831413</c:v>
                </c:pt>
                <c:pt idx="177">
                  <c:v>0.64242834096811896</c:v>
                </c:pt>
                <c:pt idx="178">
                  <c:v>0.64082427603231873</c:v>
                </c:pt>
                <c:pt idx="179">
                  <c:v>0.63922421625032988</c:v>
                </c:pt>
                <c:pt idx="180">
                  <c:v>0.63762815162177333</c:v>
                </c:pt>
                <c:pt idx="181">
                  <c:v>0.63603607217123992</c:v>
                </c:pt>
                <c:pt idx="182">
                  <c:v>0.63444796794822822</c:v>
                </c:pt>
                <c:pt idx="183">
                  <c:v>0.63286382902708127</c:v>
                </c:pt>
                <c:pt idx="184">
                  <c:v>0.63128364550692595</c:v>
                </c:pt>
                <c:pt idx="185">
                  <c:v>0.62970740751161003</c:v>
                </c:pt>
                <c:pt idx="186">
                  <c:v>0.62813510518964077</c:v>
                </c:pt>
                <c:pt idx="187">
                  <c:v>0.62656672871412378</c:v>
                </c:pt>
                <c:pt idx="188">
                  <c:v>0.62500226828270078</c:v>
                </c:pt>
                <c:pt idx="189">
                  <c:v>0.62344171411748917</c:v>
                </c:pt>
                <c:pt idx="190">
                  <c:v>0.62188505646502001</c:v>
                </c:pt>
                <c:pt idx="191">
                  <c:v>0.62033228559617826</c:v>
                </c:pt>
                <c:pt idx="192">
                  <c:v>0.61878339180614084</c:v>
                </c:pt>
                <c:pt idx="193">
                  <c:v>0.61723836541431643</c:v>
                </c:pt>
                <c:pt idx="194">
                  <c:v>0.61569719676428514</c:v>
                </c:pt>
                <c:pt idx="195">
                  <c:v>0.6141598762237378</c:v>
                </c:pt>
                <c:pt idx="196">
                  <c:v>0.612626394184416</c:v>
                </c:pt>
                <c:pt idx="197">
                  <c:v>0.61109674106205225</c:v>
                </c:pt>
                <c:pt idx="198">
                  <c:v>0.60957090729630925</c:v>
                </c:pt>
                <c:pt idx="199">
                  <c:v>0.60804888335072127</c:v>
                </c:pt>
                <c:pt idx="200">
                  <c:v>0.60653065971263342</c:v>
                </c:pt>
                <c:pt idx="201">
                  <c:v>0.60501622689314316</c:v>
                </c:pt>
                <c:pt idx="202">
                  <c:v>0.60350557542704053</c:v>
                </c:pt>
                <c:pt idx="203">
                  <c:v>0.60199869587274879</c:v>
                </c:pt>
                <c:pt idx="204">
                  <c:v>0.6004955788122659</c:v>
                </c:pt>
                <c:pt idx="205">
                  <c:v>0.59899621485110532</c:v>
                </c:pt>
                <c:pt idx="206">
                  <c:v>0.59750059461823746</c:v>
                </c:pt>
                <c:pt idx="207">
                  <c:v>0.59600870876603096</c:v>
                </c:pt>
                <c:pt idx="208">
                  <c:v>0.59452054797019438</c:v>
                </c:pt>
                <c:pt idx="209">
                  <c:v>0.59303610292971787</c:v>
                </c:pt>
                <c:pt idx="210">
                  <c:v>0.59155536436681511</c:v>
                </c:pt>
                <c:pt idx="211">
                  <c:v>0.59007832302686525</c:v>
                </c:pt>
                <c:pt idx="212">
                  <c:v>0.58860496967835518</c:v>
                </c:pt>
                <c:pt idx="213">
                  <c:v>0.58713529511282159</c:v>
                </c:pt>
                <c:pt idx="214">
                  <c:v>0.58566929014479374</c:v>
                </c:pt>
                <c:pt idx="215">
                  <c:v>0.58420694561173581</c:v>
                </c:pt>
                <c:pt idx="216">
                  <c:v>0.58274825237398964</c:v>
                </c:pt>
                <c:pt idx="217">
                  <c:v>0.58129320131471784</c:v>
                </c:pt>
                <c:pt idx="218">
                  <c:v>0.57984178333984637</c:v>
                </c:pt>
                <c:pt idx="219">
                  <c:v>0.57839398937800834</c:v>
                </c:pt>
                <c:pt idx="220">
                  <c:v>0.57694981038048665</c:v>
                </c:pt>
                <c:pt idx="221">
                  <c:v>0.575509237321158</c:v>
                </c:pt>
                <c:pt idx="222">
                  <c:v>0.57407226119643595</c:v>
                </c:pt>
                <c:pt idx="223">
                  <c:v>0.57263887302521521</c:v>
                </c:pt>
                <c:pt idx="224">
                  <c:v>0.57120906384881487</c:v>
                </c:pt>
                <c:pt idx="225">
                  <c:v>0.56978282473092301</c:v>
                </c:pt>
                <c:pt idx="226">
                  <c:v>0.56836014675754043</c:v>
                </c:pt>
                <c:pt idx="227">
                  <c:v>0.56694102103692523</c:v>
                </c:pt>
                <c:pt idx="228">
                  <c:v>0.56552543869953709</c:v>
                </c:pt>
                <c:pt idx="229">
                  <c:v>0.56411339089798163</c:v>
                </c:pt>
                <c:pt idx="230">
                  <c:v>0.56270486880695569</c:v>
                </c:pt>
                <c:pt idx="231">
                  <c:v>0.56129986362319151</c:v>
                </c:pt>
                <c:pt idx="232">
                  <c:v>0.55989836656540204</c:v>
                </c:pt>
                <c:pt idx="233">
                  <c:v>0.55850036887422616</c:v>
                </c:pt>
                <c:pt idx="234">
                  <c:v>0.55710586181217392</c:v>
                </c:pt>
                <c:pt idx="235">
                  <c:v>0.55571483666357135</c:v>
                </c:pt>
                <c:pt idx="236">
                  <c:v>0.55432728473450699</c:v>
                </c:pt>
                <c:pt idx="237">
                  <c:v>0.55294319735277664</c:v>
                </c:pt>
                <c:pt idx="238">
                  <c:v>0.5515625658678297</c:v>
                </c:pt>
                <c:pt idx="239">
                  <c:v>0.55018538165071496</c:v>
                </c:pt>
                <c:pt idx="240">
                  <c:v>0.54881163609402639</c:v>
                </c:pt>
                <c:pt idx="241">
                  <c:v>0.54744132061185002</c:v>
                </c:pt>
                <c:pt idx="242">
                  <c:v>0.5460744266397094</c:v>
                </c:pt>
                <c:pt idx="243">
                  <c:v>0.54471094563451294</c:v>
                </c:pt>
                <c:pt idx="244">
                  <c:v>0.54335086907449981</c:v>
                </c:pt>
                <c:pt idx="245">
                  <c:v>0.54199418845918712</c:v>
                </c:pt>
                <c:pt idx="246">
                  <c:v>0.54064089530931647</c:v>
                </c:pt>
                <c:pt idx="247">
                  <c:v>0.53929098116680163</c:v>
                </c:pt>
                <c:pt idx="248">
                  <c:v>0.53794443759467447</c:v>
                </c:pt>
                <c:pt idx="249">
                  <c:v>0.53660125617703336</c:v>
                </c:pt>
                <c:pt idx="250">
                  <c:v>0.53526142851899028</c:v>
                </c:pt>
                <c:pt idx="251">
                  <c:v>0.53392494624661768</c:v>
                </c:pt>
                <c:pt idx="252">
                  <c:v>0.53259180100689718</c:v>
                </c:pt>
                <c:pt idx="253">
                  <c:v>0.5312619844676667</c:v>
                </c:pt>
                <c:pt idx="254">
                  <c:v>0.52993548831756854</c:v>
                </c:pt>
                <c:pt idx="255">
                  <c:v>0.52861230426599726</c:v>
                </c:pt>
                <c:pt idx="256">
                  <c:v>0.52729242404304855</c:v>
                </c:pt>
                <c:pt idx="257">
                  <c:v>0.52597583939946646</c:v>
                </c:pt>
                <c:pt idx="258">
                  <c:v>0.52466254210659291</c:v>
                </c:pt>
                <c:pt idx="259">
                  <c:v>0.52335252395631526</c:v>
                </c:pt>
                <c:pt idx="260">
                  <c:v>0.52204577676101604</c:v>
                </c:pt>
                <c:pt idx="261">
                  <c:v>0.52074229235352087</c:v>
                </c:pt>
                <c:pt idx="262">
                  <c:v>0.51944206258704817</c:v>
                </c:pt>
                <c:pt idx="263">
                  <c:v>0.51814507933515741</c:v>
                </c:pt>
                <c:pt idx="264">
                  <c:v>0.51685133449169918</c:v>
                </c:pt>
                <c:pt idx="265">
                  <c:v>0.51556081997076397</c:v>
                </c:pt>
                <c:pt idx="266">
                  <c:v>0.51427352770663193</c:v>
                </c:pt>
                <c:pt idx="267">
                  <c:v>0.51298944965372217</c:v>
                </c:pt>
                <c:pt idx="268">
                  <c:v>0.51170857778654244</c:v>
                </c:pt>
                <c:pt idx="269">
                  <c:v>0.51043090409963976</c:v>
                </c:pt>
                <c:pt idx="270">
                  <c:v>0.50915642060754918</c:v>
                </c:pt>
                <c:pt idx="271">
                  <c:v>0.50788511934474478</c:v>
                </c:pt>
                <c:pt idx="272">
                  <c:v>0.50661699236558955</c:v>
                </c:pt>
                <c:pt idx="273">
                  <c:v>0.50535203174428578</c:v>
                </c:pt>
                <c:pt idx="274">
                  <c:v>0.50409022957482552</c:v>
                </c:pt>
                <c:pt idx="275">
                  <c:v>0.50283157797094091</c:v>
                </c:pt>
                <c:pt idx="276">
                  <c:v>0.50157606906605545</c:v>
                </c:pt>
                <c:pt idx="277">
                  <c:v>0.50032369501323448</c:v>
                </c:pt>
                <c:pt idx="278">
                  <c:v>0.49907444798513595</c:v>
                </c:pt>
                <c:pt idx="279">
                  <c:v>0.49782832017396195</c:v>
                </c:pt>
                <c:pt idx="280">
                  <c:v>0.49658530379140947</c:v>
                </c:pt>
                <c:pt idx="281">
                  <c:v>0.49534539106862224</c:v>
                </c:pt>
                <c:pt idx="282">
                  <c:v>0.49410857425614163</c:v>
                </c:pt>
                <c:pt idx="283">
                  <c:v>0.49287484562385858</c:v>
                </c:pt>
                <c:pt idx="284">
                  <c:v>0.4916441974609651</c:v>
                </c:pt>
                <c:pt idx="285">
                  <c:v>0.49041662207590614</c:v>
                </c:pt>
                <c:pt idx="286">
                  <c:v>0.48919211179633149</c:v>
                </c:pt>
                <c:pt idx="287">
                  <c:v>0.48797065896904807</c:v>
                </c:pt>
                <c:pt idx="288">
                  <c:v>0.48675225595997162</c:v>
                </c:pt>
                <c:pt idx="289">
                  <c:v>0.48553689515407944</c:v>
                </c:pt>
                <c:pt idx="290">
                  <c:v>0.48432456895536241</c:v>
                </c:pt>
                <c:pt idx="291">
                  <c:v>0.48311526978677805</c:v>
                </c:pt>
                <c:pt idx="292">
                  <c:v>0.48190899009020244</c:v>
                </c:pt>
                <c:pt idx="293">
                  <c:v>0.48070572232638359</c:v>
                </c:pt>
                <c:pt idx="294">
                  <c:v>0.47950545897489411</c:v>
                </c:pt>
                <c:pt idx="295">
                  <c:v>0.47830819253408408</c:v>
                </c:pt>
                <c:pt idx="296">
                  <c:v>0.47711391552103433</c:v>
                </c:pt>
                <c:pt idx="297">
                  <c:v>0.47592262047150979</c:v>
                </c:pt>
                <c:pt idx="298">
                  <c:v>0.47473429993991234</c:v>
                </c:pt>
                <c:pt idx="299">
                  <c:v>0.47354894649923496</c:v>
                </c:pt>
                <c:pt idx="300">
                  <c:v>0.47236655274101469</c:v>
                </c:pt>
                <c:pt idx="301">
                  <c:v>0.47118711127528667</c:v>
                </c:pt>
                <c:pt idx="302">
                  <c:v>0.47001061473053796</c:v>
                </c:pt>
                <c:pt idx="303">
                  <c:v>0.46883705575366125</c:v>
                </c:pt>
                <c:pt idx="304">
                  <c:v>0.46766642700990924</c:v>
                </c:pt>
                <c:pt idx="305">
                  <c:v>0.4664987211828483</c:v>
                </c:pt>
                <c:pt idx="306">
                  <c:v>0.46533393097431336</c:v>
                </c:pt>
                <c:pt idx="307">
                  <c:v>0.46417204910436177</c:v>
                </c:pt>
                <c:pt idx="308">
                  <c:v>0.46301306831122807</c:v>
                </c:pt>
                <c:pt idx="309">
                  <c:v>0.46185698135127851</c:v>
                </c:pt>
                <c:pt idx="310">
                  <c:v>0.46070378099896581</c:v>
                </c:pt>
                <c:pt idx="311">
                  <c:v>0.45955346004678405</c:v>
                </c:pt>
                <c:pt idx="312">
                  <c:v>0.45840601130522352</c:v>
                </c:pt>
                <c:pt idx="313">
                  <c:v>0.45726142760272587</c:v>
                </c:pt>
                <c:pt idx="314">
                  <c:v>0.45611970178563921</c:v>
                </c:pt>
                <c:pt idx="315">
                  <c:v>0.45498082671817347</c:v>
                </c:pt>
                <c:pt idx="316">
                  <c:v>0.45384479528235583</c:v>
                </c:pt>
                <c:pt idx="317">
                  <c:v>0.45271160037798602</c:v>
                </c:pt>
                <c:pt idx="318">
                  <c:v>0.45158123492259222</c:v>
                </c:pt>
                <c:pt idx="319">
                  <c:v>0.45045369185138673</c:v>
                </c:pt>
                <c:pt idx="320">
                  <c:v>0.44932896411722156</c:v>
                </c:pt>
                <c:pt idx="321">
                  <c:v>0.44820704469054479</c:v>
                </c:pt>
                <c:pt idx="322">
                  <c:v>0.44708792655935636</c:v>
                </c:pt>
                <c:pt idx="323">
                  <c:v>0.44597160272916442</c:v>
                </c:pt>
                <c:pt idx="324">
                  <c:v>0.44485806622294111</c:v>
                </c:pt>
                <c:pt idx="325">
                  <c:v>0.44374731008107987</c:v>
                </c:pt>
                <c:pt idx="326">
                  <c:v>0.44263932736135109</c:v>
                </c:pt>
                <c:pt idx="327">
                  <c:v>0.44153411113885921</c:v>
                </c:pt>
                <c:pt idx="328">
                  <c:v>0.4404316545059993</c:v>
                </c:pt>
                <c:pt idx="329">
                  <c:v>0.43933195057241364</c:v>
                </c:pt>
                <c:pt idx="330">
                  <c:v>0.43823499246494918</c:v>
                </c:pt>
                <c:pt idx="331">
                  <c:v>0.4371407733276142</c:v>
                </c:pt>
                <c:pt idx="332">
                  <c:v>0.43604928632153556</c:v>
                </c:pt>
                <c:pt idx="333">
                  <c:v>0.43496052462491586</c:v>
                </c:pt>
                <c:pt idx="334">
                  <c:v>0.4338744814329909</c:v>
                </c:pt>
                <c:pt idx="335">
                  <c:v>0.43279114995798723</c:v>
                </c:pt>
                <c:pt idx="336">
                  <c:v>0.43171052342907967</c:v>
                </c:pt>
                <c:pt idx="337">
                  <c:v>0.4306325950923488</c:v>
                </c:pt>
                <c:pt idx="338">
                  <c:v>0.42955735821073915</c:v>
                </c:pt>
                <c:pt idx="339">
                  <c:v>0.42848480606401657</c:v>
                </c:pt>
                <c:pt idx="340">
                  <c:v>0.42741493194872665</c:v>
                </c:pt>
                <c:pt idx="341">
                  <c:v>0.42634772917815278</c:v>
                </c:pt>
                <c:pt idx="342">
                  <c:v>0.42528319108227408</c:v>
                </c:pt>
                <c:pt idx="343">
                  <c:v>0.42422131100772414</c:v>
                </c:pt>
                <c:pt idx="344">
                  <c:v>0.42316208231774882</c:v>
                </c:pt>
                <c:pt idx="345">
                  <c:v>0.42210549839216549</c:v>
                </c:pt>
                <c:pt idx="346">
                  <c:v>0.42105155262732114</c:v>
                </c:pt>
                <c:pt idx="347">
                  <c:v>0.42000023843605128</c:v>
                </c:pt>
                <c:pt idx="348">
                  <c:v>0.418951549247639</c:v>
                </c:pt>
                <c:pt idx="349">
                  <c:v>0.41790547850777315</c:v>
                </c:pt>
                <c:pt idx="350">
                  <c:v>0.41686201967850839</c:v>
                </c:pt>
                <c:pt idx="351">
                  <c:v>0.41582116623822357</c:v>
                </c:pt>
                <c:pt idx="352">
                  <c:v>0.41478291168158132</c:v>
                </c:pt>
                <c:pt idx="353">
                  <c:v>0.41374724951948738</c:v>
                </c:pt>
                <c:pt idx="354">
                  <c:v>0.41271417327904963</c:v>
                </c:pt>
                <c:pt idx="355">
                  <c:v>0.41168367650353843</c:v>
                </c:pt>
                <c:pt idx="356">
                  <c:v>0.41065575275234545</c:v>
                </c:pt>
                <c:pt idx="357">
                  <c:v>0.409630395600944</c:v>
                </c:pt>
                <c:pt idx="358">
                  <c:v>0.40860759864084845</c:v>
                </c:pt>
                <c:pt idx="359">
                  <c:v>0.40758735547957453</c:v>
                </c:pt>
                <c:pt idx="360">
                  <c:v>0.40656965974059911</c:v>
                </c:pt>
                <c:pt idx="361">
                  <c:v>0.40555450506332053</c:v>
                </c:pt>
                <c:pt idx="362">
                  <c:v>0.40454188510301875</c:v>
                </c:pt>
                <c:pt idx="363">
                  <c:v>0.40353179353081581</c:v>
                </c:pt>
                <c:pt idx="364">
                  <c:v>0.40252422403363597</c:v>
                </c:pt>
                <c:pt idx="365">
                  <c:v>0.40151917031416662</c:v>
                </c:pt>
                <c:pt idx="366">
                  <c:v>0.40051662609081878</c:v>
                </c:pt>
                <c:pt idx="367">
                  <c:v>0.39951658509768778</c:v>
                </c:pt>
                <c:pt idx="368">
                  <c:v>0.39851904108451419</c:v>
                </c:pt>
                <c:pt idx="369">
                  <c:v>0.39752398781664461</c:v>
                </c:pt>
                <c:pt idx="370">
                  <c:v>0.39653141907499284</c:v>
                </c:pt>
                <c:pt idx="371">
                  <c:v>0.39554132865600111</c:v>
                </c:pt>
                <c:pt idx="372">
                  <c:v>0.39455371037160109</c:v>
                </c:pt>
                <c:pt idx="373">
                  <c:v>0.39356855804917529</c:v>
                </c:pt>
                <c:pt idx="374">
                  <c:v>0.39258586553151836</c:v>
                </c:pt>
                <c:pt idx="375">
                  <c:v>0.39160562667679899</c:v>
                </c:pt>
                <c:pt idx="376">
                  <c:v>0.39062783535852108</c:v>
                </c:pt>
                <c:pt idx="377">
                  <c:v>0.38965248546548575</c:v>
                </c:pt>
                <c:pt idx="378">
                  <c:v>0.38867957090175304</c:v>
                </c:pt>
                <c:pt idx="379">
                  <c:v>0.38770908558660361</c:v>
                </c:pt>
                <c:pt idx="380">
                  <c:v>0.38674102345450118</c:v>
                </c:pt>
                <c:pt idx="381">
                  <c:v>0.38577537845505427</c:v>
                </c:pt>
                <c:pt idx="382">
                  <c:v>0.38481214455297852</c:v>
                </c:pt>
                <c:pt idx="383">
                  <c:v>0.38385131572805886</c:v>
                </c:pt>
                <c:pt idx="384">
                  <c:v>0.38289288597511206</c:v>
                </c:pt>
                <c:pt idx="385">
                  <c:v>0.38193684930394889</c:v>
                </c:pt>
                <c:pt idx="386">
                  <c:v>0.3809831997393372</c:v>
                </c:pt>
                <c:pt idx="387">
                  <c:v>0.38003193132096408</c:v>
                </c:pt>
                <c:pt idx="388">
                  <c:v>0.37908303810339883</c:v>
                </c:pt>
                <c:pt idx="389">
                  <c:v>0.37813651415605565</c:v>
                </c:pt>
                <c:pt idx="390">
                  <c:v>0.37719235356315689</c:v>
                </c:pt>
                <c:pt idx="391">
                  <c:v>0.37625055042369576</c:v>
                </c:pt>
                <c:pt idx="392">
                  <c:v>0.37531109885139952</c:v>
                </c:pt>
                <c:pt idx="393">
                  <c:v>0.37437399297469287</c:v>
                </c:pt>
                <c:pt idx="394">
                  <c:v>0.37343922693666093</c:v>
                </c:pt>
                <c:pt idx="395">
                  <c:v>0.37250679489501293</c:v>
                </c:pt>
                <c:pt idx="396">
                  <c:v>0.37157669102204566</c:v>
                </c:pt>
                <c:pt idx="397">
                  <c:v>0.37064890950460683</c:v>
                </c:pt>
                <c:pt idx="398">
                  <c:v>0.36972344454405898</c:v>
                </c:pt>
                <c:pt idx="399">
                  <c:v>0.36880029035624301</c:v>
                </c:pt>
                <c:pt idx="400">
                  <c:v>0.36787944117144233</c:v>
                </c:pt>
                <c:pt idx="401">
                  <c:v>0.36696089123434639</c:v>
                </c:pt>
                <c:pt idx="402">
                  <c:v>0.36604463480401533</c:v>
                </c:pt>
                <c:pt idx="403">
                  <c:v>0.36513066615384332</c:v>
                </c:pt>
                <c:pt idx="404">
                  <c:v>0.36421897957152333</c:v>
                </c:pt>
                <c:pt idx="405">
                  <c:v>0.36330956935901126</c:v>
                </c:pt>
                <c:pt idx="406">
                  <c:v>0.36240242983249027</c:v>
                </c:pt>
                <c:pt idx="407">
                  <c:v>0.36149755532233552</c:v>
                </c:pt>
                <c:pt idx="408">
                  <c:v>0.3605949401730783</c:v>
                </c:pt>
                <c:pt idx="409">
                  <c:v>0.35969457874337096</c:v>
                </c:pt>
                <c:pt idx="410">
                  <c:v>0.35879646540595156</c:v>
                </c:pt>
                <c:pt idx="411">
                  <c:v>0.35790059454760897</c:v>
                </c:pt>
                <c:pt idx="412">
                  <c:v>0.35700696056914738</c:v>
                </c:pt>
                <c:pt idx="413">
                  <c:v>0.35611555788535143</c:v>
                </c:pt>
                <c:pt idx="414">
                  <c:v>0.35522638092495151</c:v>
                </c:pt>
                <c:pt idx="415">
                  <c:v>0.35433942413058866</c:v>
                </c:pt>
                <c:pt idx="416">
                  <c:v>0.35345468195878016</c:v>
                </c:pt>
                <c:pt idx="417">
                  <c:v>0.35257214887988436</c:v>
                </c:pt>
                <c:pt idx="418">
                  <c:v>0.35169181937806693</c:v>
                </c:pt>
                <c:pt idx="419">
                  <c:v>0.35081368795126527</c:v>
                </c:pt>
                <c:pt idx="420">
                  <c:v>0.34993774911115533</c:v>
                </c:pt>
                <c:pt idx="421">
                  <c:v>0.3490639973831165</c:v>
                </c:pt>
                <c:pt idx="422">
                  <c:v>0.34819242730619748</c:v>
                </c:pt>
                <c:pt idx="423">
                  <c:v>0.34732303343308274</c:v>
                </c:pt>
                <c:pt idx="424">
                  <c:v>0.3464558103300574</c:v>
                </c:pt>
                <c:pt idx="425">
                  <c:v>0.34559075257697452</c:v>
                </c:pt>
                <c:pt idx="426">
                  <c:v>0.34472785476722012</c:v>
                </c:pt>
                <c:pt idx="427">
                  <c:v>0.34386711150768023</c:v>
                </c:pt>
                <c:pt idx="428">
                  <c:v>0.34300851741870664</c:v>
                </c:pt>
                <c:pt idx="429">
                  <c:v>0.34215206713408347</c:v>
                </c:pt>
                <c:pt idx="430">
                  <c:v>0.34129775530099371</c:v>
                </c:pt>
                <c:pt idx="431">
                  <c:v>0.34044557657998548</c:v>
                </c:pt>
                <c:pt idx="432">
                  <c:v>0.33959552564493911</c:v>
                </c:pt>
                <c:pt idx="433">
                  <c:v>0.33874759718303354</c:v>
                </c:pt>
                <c:pt idx="434">
                  <c:v>0.33790178589471304</c:v>
                </c:pt>
                <c:pt idx="435">
                  <c:v>0.33705808649365426</c:v>
                </c:pt>
                <c:pt idx="436">
                  <c:v>0.33621649370673334</c:v>
                </c:pt>
                <c:pt idx="437">
                  <c:v>0.33537700227399247</c:v>
                </c:pt>
                <c:pt idx="438">
                  <c:v>0.33453960694860763</c:v>
                </c:pt>
                <c:pt idx="439">
                  <c:v>0.33370430249685518</c:v>
                </c:pt>
                <c:pt idx="440">
                  <c:v>0.33287108369807955</c:v>
                </c:pt>
                <c:pt idx="441">
                  <c:v>0.33203994534466064</c:v>
                </c:pt>
                <c:pt idx="442">
                  <c:v>0.33121088224198092</c:v>
                </c:pt>
                <c:pt idx="443">
                  <c:v>0.33038388920839357</c:v>
                </c:pt>
                <c:pt idx="444">
                  <c:v>0.32955896107518906</c:v>
                </c:pt>
                <c:pt idx="445">
                  <c:v>0.32873609268656412</c:v>
                </c:pt>
                <c:pt idx="446">
                  <c:v>0.32791527889958855</c:v>
                </c:pt>
                <c:pt idx="447">
                  <c:v>0.32709651458417349</c:v>
                </c:pt>
                <c:pt idx="448">
                  <c:v>0.32627979462303952</c:v>
                </c:pt>
                <c:pt idx="449">
                  <c:v>0.32546511391168387</c:v>
                </c:pt>
                <c:pt idx="450">
                  <c:v>0.32465246735834974</c:v>
                </c:pt>
                <c:pt idx="451">
                  <c:v>0.32384184988399328</c:v>
                </c:pt>
                <c:pt idx="452">
                  <c:v>0.32303325642225289</c:v>
                </c:pt>
                <c:pt idx="453">
                  <c:v>0.32222668191941667</c:v>
                </c:pt>
                <c:pt idx="454">
                  <c:v>0.32142212133439135</c:v>
                </c:pt>
                <c:pt idx="455">
                  <c:v>0.32061956963867067</c:v>
                </c:pt>
                <c:pt idx="456">
                  <c:v>0.31981902181630384</c:v>
                </c:pt>
                <c:pt idx="457">
                  <c:v>0.31902047286386453</c:v>
                </c:pt>
                <c:pt idx="458">
                  <c:v>0.31822391779041909</c:v>
                </c:pt>
                <c:pt idx="459">
                  <c:v>0.31742935161749569</c:v>
                </c:pt>
                <c:pt idx="460">
                  <c:v>0.31663676937905316</c:v>
                </c:pt>
                <c:pt idx="461">
                  <c:v>0.31584616612145006</c:v>
                </c:pt>
                <c:pt idx="462">
                  <c:v>0.31505753690341332</c:v>
                </c:pt>
                <c:pt idx="463">
                  <c:v>0.31427087679600785</c:v>
                </c:pt>
                <c:pt idx="464">
                  <c:v>0.31348618088260533</c:v>
                </c:pt>
                <c:pt idx="465">
                  <c:v>0.31270344425885371</c:v>
                </c:pt>
                <c:pt idx="466">
                  <c:v>0.31192266203264674</c:v>
                </c:pt>
                <c:pt idx="467">
                  <c:v>0.31114382932409274</c:v>
                </c:pt>
                <c:pt idx="468">
                  <c:v>0.31036694126548503</c:v>
                </c:pt>
                <c:pt idx="469">
                  <c:v>0.30959199300127038</c:v>
                </c:pt>
                <c:pt idx="470">
                  <c:v>0.30881897968801986</c:v>
                </c:pt>
                <c:pt idx="471">
                  <c:v>0.30804789649439762</c:v>
                </c:pt>
                <c:pt idx="472">
                  <c:v>0.3072787386011312</c:v>
                </c:pt>
                <c:pt idx="473">
                  <c:v>0.30651150120098142</c:v>
                </c:pt>
                <c:pt idx="474">
                  <c:v>0.30574617949871175</c:v>
                </c:pt>
                <c:pt idx="475">
                  <c:v>0.30498276871105928</c:v>
                </c:pt>
                <c:pt idx="476">
                  <c:v>0.30422126406670402</c:v>
                </c:pt>
                <c:pt idx="477">
                  <c:v>0.30346166080623949</c:v>
                </c:pt>
                <c:pt idx="478">
                  <c:v>0.30270395418214285</c:v>
                </c:pt>
                <c:pt idx="479">
                  <c:v>0.30194813945874521</c:v>
                </c:pt>
                <c:pt idx="480">
                  <c:v>0.30119421191220203</c:v>
                </c:pt>
                <c:pt idx="481">
                  <c:v>0.30044216683046382</c:v>
                </c:pt>
                <c:pt idx="482">
                  <c:v>0.29969199951324632</c:v>
                </c:pt>
                <c:pt idx="483">
                  <c:v>0.29894370527200131</c:v>
                </c:pt>
                <c:pt idx="484">
                  <c:v>0.29819727942988739</c:v>
                </c:pt>
                <c:pt idx="485">
                  <c:v>0.2974527173217405</c:v>
                </c:pt>
                <c:pt idx="486">
                  <c:v>0.29671001429404525</c:v>
                </c:pt>
                <c:pt idx="487">
                  <c:v>0.29596916570490511</c:v>
                </c:pt>
                <c:pt idx="488">
                  <c:v>0.29523016692401421</c:v>
                </c:pt>
                <c:pt idx="489">
                  <c:v>0.29449301333262751</c:v>
                </c:pt>
                <c:pt idx="490">
                  <c:v>0.29375770032353277</c:v>
                </c:pt>
                <c:pt idx="491">
                  <c:v>0.29302422330102135</c:v>
                </c:pt>
                <c:pt idx="492">
                  <c:v>0.29229257768085937</c:v>
                </c:pt>
                <c:pt idx="493">
                  <c:v>0.29156275889025945</c:v>
                </c:pt>
                <c:pt idx="494">
                  <c:v>0.29083476236785155</c:v>
                </c:pt>
                <c:pt idx="495">
                  <c:v>0.29010858356365526</c:v>
                </c:pt>
                <c:pt idx="496">
                  <c:v>0.28938421793905056</c:v>
                </c:pt>
                <c:pt idx="497">
                  <c:v>0.28866166096675006</c:v>
                </c:pt>
                <c:pt idx="498">
                  <c:v>0.28794090813077022</c:v>
                </c:pt>
                <c:pt idx="499">
                  <c:v>0.28722195492640357</c:v>
                </c:pt>
                <c:pt idx="500">
                  <c:v>0.28650479686019009</c:v>
                </c:pt>
                <c:pt idx="501">
                  <c:v>0.28578942944988961</c:v>
                </c:pt>
                <c:pt idx="502">
                  <c:v>0.28507584822445353</c:v>
                </c:pt>
                <c:pt idx="503">
                  <c:v>0.28436404872399684</c:v>
                </c:pt>
                <c:pt idx="504">
                  <c:v>0.2836540264997704</c:v>
                </c:pt>
                <c:pt idx="505">
                  <c:v>0.28294577711413277</c:v>
                </c:pt>
                <c:pt idx="506">
                  <c:v>0.28223929614052329</c:v>
                </c:pt>
                <c:pt idx="507">
                  <c:v>0.28153457916343344</c:v>
                </c:pt>
                <c:pt idx="508">
                  <c:v>0.28083162177837978</c:v>
                </c:pt>
                <c:pt idx="509">
                  <c:v>0.2801304195918764</c:v>
                </c:pt>
                <c:pt idx="510">
                  <c:v>0.27943096822140728</c:v>
                </c:pt>
                <c:pt idx="511">
                  <c:v>0.27873326329539927</c:v>
                </c:pt>
                <c:pt idx="512">
                  <c:v>0.27803730045319408</c:v>
                </c:pt>
                <c:pt idx="513">
                  <c:v>0.27734307534502189</c:v>
                </c:pt>
                <c:pt idx="514">
                  <c:v>0.27665058363197337</c:v>
                </c:pt>
                <c:pt idx="515">
                  <c:v>0.2759598209859731</c:v>
                </c:pt>
                <c:pt idx="516">
                  <c:v>0.27527078308975234</c:v>
                </c:pt>
                <c:pt idx="517">
                  <c:v>0.27458346563682184</c:v>
                </c:pt>
                <c:pt idx="518">
                  <c:v>0.27389786433144558</c:v>
                </c:pt>
                <c:pt idx="519">
                  <c:v>0.27321397488861282</c:v>
                </c:pt>
                <c:pt idx="520">
                  <c:v>0.27253179303401259</c:v>
                </c:pt>
                <c:pt idx="521">
                  <c:v>0.2718513145040059</c:v>
                </c:pt>
                <c:pt idx="522">
                  <c:v>0.27117253504559985</c:v>
                </c:pt>
                <c:pt idx="523">
                  <c:v>0.27049545041642054</c:v>
                </c:pt>
                <c:pt idx="524">
                  <c:v>0.26982005638468681</c:v>
                </c:pt>
                <c:pt idx="525">
                  <c:v>0.26914634872918386</c:v>
                </c:pt>
                <c:pt idx="526">
                  <c:v>0.26847432323923653</c:v>
                </c:pt>
                <c:pt idx="527">
                  <c:v>0.26780397571468345</c:v>
                </c:pt>
                <c:pt idx="528">
                  <c:v>0.26713530196585034</c:v>
                </c:pt>
                <c:pt idx="529">
                  <c:v>0.2664682978135241</c:v>
                </c:pt>
                <c:pt idx="530">
                  <c:v>0.26580295908892654</c:v>
                </c:pt>
                <c:pt idx="531">
                  <c:v>0.26513928163368861</c:v>
                </c:pt>
                <c:pt idx="532">
                  <c:v>0.26447726129982396</c:v>
                </c:pt>
                <c:pt idx="533">
                  <c:v>0.26381689394970337</c:v>
                </c:pt>
                <c:pt idx="534">
                  <c:v>0.26315817545602871</c:v>
                </c:pt>
                <c:pt idx="535">
                  <c:v>0.26250110170180724</c:v>
                </c:pt>
                <c:pt idx="536">
                  <c:v>0.26184566858032599</c:v>
                </c:pt>
                <c:pt idx="537">
                  <c:v>0.26119187199512561</c:v>
                </c:pt>
                <c:pt idx="538">
                  <c:v>0.2605397078599756</c:v>
                </c:pt>
                <c:pt idx="539">
                  <c:v>0.25988917209884771</c:v>
                </c:pt>
                <c:pt idx="540">
                  <c:v>0.25924026064589151</c:v>
                </c:pt>
                <c:pt idx="541">
                  <c:v>0.25859296944540816</c:v>
                </c:pt>
                <c:pt idx="542">
                  <c:v>0.25794729445182563</c:v>
                </c:pt>
                <c:pt idx="543">
                  <c:v>0.25730323162967317</c:v>
                </c:pt>
                <c:pt idx="544">
                  <c:v>0.25666077695355588</c:v>
                </c:pt>
                <c:pt idx="545">
                  <c:v>0.25601992640813004</c:v>
                </c:pt>
                <c:pt idx="546">
                  <c:v>0.25538067598807762</c:v>
                </c:pt>
                <c:pt idx="547">
                  <c:v>0.25474302169808155</c:v>
                </c:pt>
                <c:pt idx="548">
                  <c:v>0.25410695955280027</c:v>
                </c:pt>
                <c:pt idx="549">
                  <c:v>0.25347248557684338</c:v>
                </c:pt>
                <c:pt idx="550">
                  <c:v>0.25283959580474646</c:v>
                </c:pt>
                <c:pt idx="551">
                  <c:v>0.25220828628094633</c:v>
                </c:pt>
                <c:pt idx="552">
                  <c:v>0.25157855305975646</c:v>
                </c:pt>
                <c:pt idx="553">
                  <c:v>0.25095039220534221</c:v>
                </c:pt>
                <c:pt idx="554">
                  <c:v>0.25032379979169611</c:v>
                </c:pt>
                <c:pt idx="555">
                  <c:v>0.2496987719026135</c:v>
                </c:pt>
                <c:pt idx="556">
                  <c:v>0.24907530463166816</c:v>
                </c:pt>
                <c:pt idx="557">
                  <c:v>0.24845339408218756</c:v>
                </c:pt>
                <c:pt idx="558">
                  <c:v>0.24783303636722875</c:v>
                </c:pt>
                <c:pt idx="559">
                  <c:v>0.24721422760955397</c:v>
                </c:pt>
                <c:pt idx="560">
                  <c:v>0.24659696394160643</c:v>
                </c:pt>
                <c:pt idx="561">
                  <c:v>0.24598124150548634</c:v>
                </c:pt>
                <c:pt idx="562">
                  <c:v>0.24536705645292628</c:v>
                </c:pt>
                <c:pt idx="563">
                  <c:v>0.2447544049452679</c:v>
                </c:pt>
                <c:pt idx="564">
                  <c:v>0.24414328315343706</c:v>
                </c:pt>
                <c:pt idx="565">
                  <c:v>0.24353368725792068</c:v>
                </c:pt>
                <c:pt idx="566">
                  <c:v>0.24292561344874244</c:v>
                </c:pt>
                <c:pt idx="567">
                  <c:v>0.24231905792543898</c:v>
                </c:pt>
                <c:pt idx="568">
                  <c:v>0.24171401689703645</c:v>
                </c:pt>
                <c:pt idx="569">
                  <c:v>0.24111048658202627</c:v>
                </c:pt>
                <c:pt idx="570">
                  <c:v>0.24050846320834213</c:v>
                </c:pt>
                <c:pt idx="571">
                  <c:v>0.2399079430133359</c:v>
                </c:pt>
                <c:pt idx="572">
                  <c:v>0.2393089222437545</c:v>
                </c:pt>
                <c:pt idx="573">
                  <c:v>0.23871139715571613</c:v>
                </c:pt>
                <c:pt idx="574">
                  <c:v>0.23811536401468703</c:v>
                </c:pt>
                <c:pt idx="575">
                  <c:v>0.23752081909545814</c:v>
                </c:pt>
                <c:pt idx="576">
                  <c:v>0.23692775868212171</c:v>
                </c:pt>
                <c:pt idx="577">
                  <c:v>0.23633617906804838</c:v>
                </c:pt>
                <c:pt idx="578">
                  <c:v>0.23574607655586352</c:v>
                </c:pt>
                <c:pt idx="579">
                  <c:v>0.23515744745742453</c:v>
                </c:pt>
                <c:pt idx="580">
                  <c:v>0.23457028809379762</c:v>
                </c:pt>
                <c:pt idx="581">
                  <c:v>0.2339845947952349</c:v>
                </c:pt>
                <c:pt idx="582">
                  <c:v>0.23340036390115132</c:v>
                </c:pt>
                <c:pt idx="583">
                  <c:v>0.23281759176010189</c:v>
                </c:pt>
                <c:pt idx="584">
                  <c:v>0.23223627472975883</c:v>
                </c:pt>
                <c:pt idx="585">
                  <c:v>0.23165640917688876</c:v>
                </c:pt>
                <c:pt idx="586">
                  <c:v>0.23107799147733019</c:v>
                </c:pt>
                <c:pt idx="587">
                  <c:v>0.2305010180159705</c:v>
                </c:pt>
                <c:pt idx="588">
                  <c:v>0.22992548518672384</c:v>
                </c:pt>
                <c:pt idx="589">
                  <c:v>0.22935138939250796</c:v>
                </c:pt>
                <c:pt idx="590">
                  <c:v>0.22877872704522242</c:v>
                </c:pt>
                <c:pt idx="591">
                  <c:v>0.22820749456572564</c:v>
                </c:pt>
                <c:pt idx="592">
                  <c:v>0.22763768838381268</c:v>
                </c:pt>
                <c:pt idx="593">
                  <c:v>0.22706930493819327</c:v>
                </c:pt>
                <c:pt idx="594">
                  <c:v>0.22650234067646874</c:v>
                </c:pt>
                <c:pt idx="595">
                  <c:v>0.22593679205511083</c:v>
                </c:pt>
                <c:pt idx="596">
                  <c:v>0.22537265553943867</c:v>
                </c:pt>
                <c:pt idx="597">
                  <c:v>0.22480992760359733</c:v>
                </c:pt>
                <c:pt idx="598">
                  <c:v>0.22424860473053532</c:v>
                </c:pt>
                <c:pt idx="599">
                  <c:v>0.22368868341198284</c:v>
                </c:pt>
                <c:pt idx="600">
                  <c:v>0.22313016014842982</c:v>
                </c:pt>
                <c:pt idx="601">
                  <c:v>0.22257303144910404</c:v>
                </c:pt>
                <c:pt idx="602">
                  <c:v>0.22201729383194937</c:v>
                </c:pt>
                <c:pt idx="603">
                  <c:v>0.22146294382360387</c:v>
                </c:pt>
                <c:pt idx="604">
                  <c:v>0.2209099779593782</c:v>
                </c:pt>
                <c:pt idx="605">
                  <c:v>0.2203583927832338</c:v>
                </c:pt>
                <c:pt idx="606">
                  <c:v>0.21980818484776168</c:v>
                </c:pt>
                <c:pt idx="607">
                  <c:v>0.21925935071416036</c:v>
                </c:pt>
                <c:pt idx="608">
                  <c:v>0.21871188695221475</c:v>
                </c:pt>
                <c:pt idx="609">
                  <c:v>0.21816579014027454</c:v>
                </c:pt>
                <c:pt idx="610">
                  <c:v>0.21762105686523284</c:v>
                </c:pt>
                <c:pt idx="611">
                  <c:v>0.21707768372250499</c:v>
                </c:pt>
                <c:pt idx="612">
                  <c:v>0.21653566731600701</c:v>
                </c:pt>
                <c:pt idx="613">
                  <c:v>0.2159950042581347</c:v>
                </c:pt>
                <c:pt idx="614">
                  <c:v>0.21545569116974203</c:v>
                </c:pt>
                <c:pt idx="615">
                  <c:v>0.21491772468012055</c:v>
                </c:pt>
                <c:pt idx="616">
                  <c:v>0.21438110142697794</c:v>
                </c:pt>
                <c:pt idx="617">
                  <c:v>0.21384581805641706</c:v>
                </c:pt>
                <c:pt idx="618">
                  <c:v>0.21331187122291523</c:v>
                </c:pt>
                <c:pt idx="619">
                  <c:v>0.21277925758930283</c:v>
                </c:pt>
                <c:pt idx="620">
                  <c:v>0.21224797382674304</c:v>
                </c:pt>
                <c:pt idx="621">
                  <c:v>0.21171801661471054</c:v>
                </c:pt>
                <c:pt idx="622">
                  <c:v>0.21118938264097112</c:v>
                </c:pt>
                <c:pt idx="623">
                  <c:v>0.21066206860156067</c:v>
                </c:pt>
                <c:pt idx="624">
                  <c:v>0.21013607120076472</c:v>
                </c:pt>
                <c:pt idx="625">
                  <c:v>0.20961138715109781</c:v>
                </c:pt>
                <c:pt idx="626">
                  <c:v>0.20908801317328291</c:v>
                </c:pt>
                <c:pt idx="627">
                  <c:v>0.20856594599623096</c:v>
                </c:pt>
                <c:pt idx="628">
                  <c:v>0.20804518235702046</c:v>
                </c:pt>
                <c:pt idx="629">
                  <c:v>0.20752571900087691</c:v>
                </c:pt>
                <c:pt idx="630">
                  <c:v>0.20700755268115259</c:v>
                </c:pt>
                <c:pt idx="631">
                  <c:v>0.20649068015930644</c:v>
                </c:pt>
                <c:pt idx="632">
                  <c:v>0.20597509820488344</c:v>
                </c:pt>
                <c:pt idx="633">
                  <c:v>0.20546080359549473</c:v>
                </c:pt>
                <c:pt idx="634">
                  <c:v>0.20494779311679731</c:v>
                </c:pt>
                <c:pt idx="635">
                  <c:v>0.20443606356247396</c:v>
                </c:pt>
                <c:pt idx="636">
                  <c:v>0.20392561173421342</c:v>
                </c:pt>
                <c:pt idx="637">
                  <c:v>0.20341643444169</c:v>
                </c:pt>
                <c:pt idx="638">
                  <c:v>0.20290852850254407</c:v>
                </c:pt>
                <c:pt idx="639">
                  <c:v>0.2024018907423617</c:v>
                </c:pt>
                <c:pt idx="640">
                  <c:v>0.20189651799465538</c:v>
                </c:pt>
                <c:pt idx="641">
                  <c:v>0.20139240710084375</c:v>
                </c:pt>
                <c:pt idx="642">
                  <c:v>0.20088955491023203</c:v>
                </c:pt>
                <c:pt idx="643">
                  <c:v>0.20038795827999253</c:v>
                </c:pt>
                <c:pt idx="644">
                  <c:v>0.19988761407514444</c:v>
                </c:pt>
                <c:pt idx="645">
                  <c:v>0.19938851916853514</c:v>
                </c:pt>
                <c:pt idx="646">
                  <c:v>0.19889067044081962</c:v>
                </c:pt>
                <c:pt idx="647">
                  <c:v>0.19839406478044178</c:v>
                </c:pt>
                <c:pt idx="648">
                  <c:v>0.19789869908361465</c:v>
                </c:pt>
                <c:pt idx="649">
                  <c:v>0.19740457025430097</c:v>
                </c:pt>
                <c:pt idx="650">
                  <c:v>0.19691167520419406</c:v>
                </c:pt>
                <c:pt idx="651">
                  <c:v>0.19642001085269811</c:v>
                </c:pt>
                <c:pt idx="652">
                  <c:v>0.19592957412690934</c:v>
                </c:pt>
                <c:pt idx="653">
                  <c:v>0.19544036196159667</c:v>
                </c:pt>
                <c:pt idx="654">
                  <c:v>0.19495237129918244</c:v>
                </c:pt>
                <c:pt idx="655">
                  <c:v>0.1944655990897235</c:v>
                </c:pt>
                <c:pt idx="656">
                  <c:v>0.19398004229089191</c:v>
                </c:pt>
                <c:pt idx="657">
                  <c:v>0.19349569786795603</c:v>
                </c:pt>
                <c:pt idx="658">
                  <c:v>0.19301256279376172</c:v>
                </c:pt>
                <c:pt idx="659">
                  <c:v>0.19253063404871312</c:v>
                </c:pt>
                <c:pt idx="660">
                  <c:v>0.19204990862075408</c:v>
                </c:pt>
                <c:pt idx="661">
                  <c:v>0.19157038350534916</c:v>
                </c:pt>
                <c:pt idx="662">
                  <c:v>0.19109205570546459</c:v>
                </c:pt>
                <c:pt idx="663">
                  <c:v>0.19061492223155038</c:v>
                </c:pt>
                <c:pt idx="664">
                  <c:v>0.1901389801015205</c:v>
                </c:pt>
                <c:pt idx="665">
                  <c:v>0.18966422634073524</c:v>
                </c:pt>
                <c:pt idx="666">
                  <c:v>0.18919065798198204</c:v>
                </c:pt>
                <c:pt idx="667">
                  <c:v>0.18871827206545699</c:v>
                </c:pt>
                <c:pt idx="668">
                  <c:v>0.1882470656387468</c:v>
                </c:pt>
                <c:pt idx="669">
                  <c:v>0.18777703575680946</c:v>
                </c:pt>
                <c:pt idx="670">
                  <c:v>0.18730817948195702</c:v>
                </c:pt>
                <c:pt idx="671">
                  <c:v>0.186840493883836</c:v>
                </c:pt>
                <c:pt idx="672">
                  <c:v>0.18637397603940994</c:v>
                </c:pt>
                <c:pt idx="673">
                  <c:v>0.18590862303294084</c:v>
                </c:pt>
                <c:pt idx="674">
                  <c:v>0.18544443195597082</c:v>
                </c:pt>
                <c:pt idx="675">
                  <c:v>0.18498139990730428</c:v>
                </c:pt>
                <c:pt idx="676">
                  <c:v>0.18451952399298926</c:v>
                </c:pt>
                <c:pt idx="677">
                  <c:v>0.18405880132629984</c:v>
                </c:pt>
                <c:pt idx="678">
                  <c:v>0.18359922902771786</c:v>
                </c:pt>
                <c:pt idx="679">
                  <c:v>0.18314080422491494</c:v>
                </c:pt>
                <c:pt idx="680">
                  <c:v>0.18268352405273461</c:v>
                </c:pt>
                <c:pt idx="681">
                  <c:v>0.18222738565317434</c:v>
                </c:pt>
                <c:pt idx="682">
                  <c:v>0.18177238617536751</c:v>
                </c:pt>
                <c:pt idx="683">
                  <c:v>0.18131852277556601</c:v>
                </c:pt>
                <c:pt idx="684">
                  <c:v>0.18086579261712205</c:v>
                </c:pt>
                <c:pt idx="685">
                  <c:v>0.18041419287047075</c:v>
                </c:pt>
                <c:pt idx="686">
                  <c:v>0.1799637207131122</c:v>
                </c:pt>
                <c:pt idx="687">
                  <c:v>0.17951437332959383</c:v>
                </c:pt>
                <c:pt idx="688">
                  <c:v>0.17906614791149322</c:v>
                </c:pt>
                <c:pt idx="689">
                  <c:v>0.17861904165739989</c:v>
                </c:pt>
                <c:pt idx="690">
                  <c:v>0.17817305177289841</c:v>
                </c:pt>
                <c:pt idx="691">
                  <c:v>0.1777281754705505</c:v>
                </c:pt>
                <c:pt idx="692">
                  <c:v>0.17728440996987777</c:v>
                </c:pt>
                <c:pt idx="693">
                  <c:v>0.17684175249734455</c:v>
                </c:pt>
                <c:pt idx="694">
                  <c:v>0.17640020028633993</c:v>
                </c:pt>
                <c:pt idx="695">
                  <c:v>0.17595975057716148</c:v>
                </c:pt>
                <c:pt idx="696">
                  <c:v>0.17552040061699686</c:v>
                </c:pt>
                <c:pt idx="697">
                  <c:v>0.17508214765990743</c:v>
                </c:pt>
                <c:pt idx="698">
                  <c:v>0.17464498896681085</c:v>
                </c:pt>
                <c:pt idx="699">
                  <c:v>0.17420892180546377</c:v>
                </c:pt>
                <c:pt idx="700">
                  <c:v>0.17377394345044514</c:v>
                </c:pt>
                <c:pt idx="701">
                  <c:v>0.17334005118313869</c:v>
                </c:pt>
                <c:pt idx="702">
                  <c:v>0.17290724229171636</c:v>
                </c:pt>
                <c:pt idx="703">
                  <c:v>0.17247551407112124</c:v>
                </c:pt>
                <c:pt idx="704">
                  <c:v>0.17204486382305048</c:v>
                </c:pt>
                <c:pt idx="705">
                  <c:v>0.17161528885593871</c:v>
                </c:pt>
                <c:pt idx="706">
                  <c:v>0.17118678648494096</c:v>
                </c:pt>
                <c:pt idx="707">
                  <c:v>0.17075935403191589</c:v>
                </c:pt>
                <c:pt idx="708">
                  <c:v>0.17033298882540943</c:v>
                </c:pt>
                <c:pt idx="709">
                  <c:v>0.16990768820063756</c:v>
                </c:pt>
                <c:pt idx="710">
                  <c:v>0.16948344949947006</c:v>
                </c:pt>
                <c:pt idx="711">
                  <c:v>0.16906027007041369</c:v>
                </c:pt>
                <c:pt idx="712">
                  <c:v>0.16863814726859547</c:v>
                </c:pt>
                <c:pt idx="713">
                  <c:v>0.16821707845574674</c:v>
                </c:pt>
                <c:pt idx="714">
                  <c:v>0.16779706100018585</c:v>
                </c:pt>
                <c:pt idx="715">
                  <c:v>0.16737809227680248</c:v>
                </c:pt>
                <c:pt idx="716">
                  <c:v>0.16696016966704069</c:v>
                </c:pt>
                <c:pt idx="717">
                  <c:v>0.16654329055888278</c:v>
                </c:pt>
                <c:pt idx="718">
                  <c:v>0.16612745234683307</c:v>
                </c:pt>
                <c:pt idx="719">
                  <c:v>0.16571265243190117</c:v>
                </c:pt>
                <c:pt idx="720">
                  <c:v>0.16529888822158653</c:v>
                </c:pt>
                <c:pt idx="721">
                  <c:v>0.16488615712986132</c:v>
                </c:pt>
                <c:pt idx="722">
                  <c:v>0.16447445657715487</c:v>
                </c:pt>
                <c:pt idx="723">
                  <c:v>0.16406378399033747</c:v>
                </c:pt>
                <c:pt idx="724">
                  <c:v>0.16365413680270402</c:v>
                </c:pt>
                <c:pt idx="725">
                  <c:v>0.16324551245395841</c:v>
                </c:pt>
                <c:pt idx="726">
                  <c:v>0.16283790839019696</c:v>
                </c:pt>
                <c:pt idx="727">
                  <c:v>0.16243132206389302</c:v>
                </c:pt>
                <c:pt idx="728">
                  <c:v>0.16202575093388075</c:v>
                </c:pt>
                <c:pt idx="729">
                  <c:v>0.16162119246533921</c:v>
                </c:pt>
                <c:pt idx="730">
                  <c:v>0.16121764412977674</c:v>
                </c:pt>
                <c:pt idx="731">
                  <c:v>0.1608151034050149</c:v>
                </c:pt>
                <c:pt idx="732">
                  <c:v>0.16041356777517274</c:v>
                </c:pt>
                <c:pt idx="733">
                  <c:v>0.16001303473065143</c:v>
                </c:pt>
                <c:pt idx="734">
                  <c:v>0.159613501768118</c:v>
                </c:pt>
                <c:pt idx="735">
                  <c:v>0.15921496639049024</c:v>
                </c:pt>
                <c:pt idx="736">
                  <c:v>0.15881742610692071</c:v>
                </c:pt>
                <c:pt idx="737">
                  <c:v>0.15842087843278124</c:v>
                </c:pt>
                <c:pt idx="738">
                  <c:v>0.1580253208896478</c:v>
                </c:pt>
                <c:pt idx="739">
                  <c:v>0.15763075100528423</c:v>
                </c:pt>
                <c:pt idx="740">
                  <c:v>0.15723716631362761</c:v>
                </c:pt>
                <c:pt idx="741">
                  <c:v>0.15684456435477229</c:v>
                </c:pt>
                <c:pt idx="742">
                  <c:v>0.15645294267495469</c:v>
                </c:pt>
                <c:pt idx="743">
                  <c:v>0.15606229882653819</c:v>
                </c:pt>
                <c:pt idx="744">
                  <c:v>0.15567263036799725</c:v>
                </c:pt>
                <c:pt idx="745">
                  <c:v>0.15528393486390299</c:v>
                </c:pt>
                <c:pt idx="746">
                  <c:v>0.15489620988490704</c:v>
                </c:pt>
                <c:pt idx="747">
                  <c:v>0.15450945300772709</c:v>
                </c:pt>
                <c:pt idx="748">
                  <c:v>0.1541236618151314</c:v>
                </c:pt>
                <c:pt idx="749">
                  <c:v>0.15373883389592374</c:v>
                </c:pt>
                <c:pt idx="750">
                  <c:v>0.15335496684492847</c:v>
                </c:pt>
                <c:pt idx="751">
                  <c:v>0.15297205826297514</c:v>
                </c:pt>
                <c:pt idx="752">
                  <c:v>0.15259010575688386</c:v>
                </c:pt>
                <c:pt idx="753">
                  <c:v>0.15220910693945031</c:v>
                </c:pt>
                <c:pt idx="754">
                  <c:v>0.15182905942943056</c:v>
                </c:pt>
                <c:pt idx="755">
                  <c:v>0.15144996085152654</c:v>
                </c:pt>
                <c:pt idx="756">
                  <c:v>0.15107180883637086</c:v>
                </c:pt>
                <c:pt idx="757">
                  <c:v>0.1506946010205121</c:v>
                </c:pt>
                <c:pt idx="758">
                  <c:v>0.15031833504640033</c:v>
                </c:pt>
                <c:pt idx="759">
                  <c:v>0.14994300856237186</c:v>
                </c:pt>
                <c:pt idx="760">
                  <c:v>0.14956861922263504</c:v>
                </c:pt>
                <c:pt idx="761">
                  <c:v>0.14919516468725527</c:v>
                </c:pt>
                <c:pt idx="762">
                  <c:v>0.14882264262214034</c:v>
                </c:pt>
                <c:pt idx="763">
                  <c:v>0.14845105069902637</c:v>
                </c:pt>
                <c:pt idx="764">
                  <c:v>0.14808038659546244</c:v>
                </c:pt>
                <c:pt idx="765">
                  <c:v>0.14771064799479677</c:v>
                </c:pt>
                <c:pt idx="766">
                  <c:v>0.14734183258616193</c:v>
                </c:pt>
                <c:pt idx="767">
                  <c:v>0.14697393806446035</c:v>
                </c:pt>
                <c:pt idx="768">
                  <c:v>0.14660696213035015</c:v>
                </c:pt>
                <c:pt idx="769">
                  <c:v>0.14624090249023042</c:v>
                </c:pt>
                <c:pt idx="770">
                  <c:v>0.14587575685622736</c:v>
                </c:pt>
                <c:pt idx="771">
                  <c:v>0.14551152294617953</c:v>
                </c:pt>
                <c:pt idx="772">
                  <c:v>0.1451481984836237</c:v>
                </c:pt>
                <c:pt idx="773">
                  <c:v>0.14478578119778093</c:v>
                </c:pt>
                <c:pt idx="774">
                  <c:v>0.14442426882354195</c:v>
                </c:pt>
                <c:pt idx="775">
                  <c:v>0.14406365910145327</c:v>
                </c:pt>
                <c:pt idx="776">
                  <c:v>0.14370394977770293</c:v>
                </c:pt>
                <c:pt idx="777">
                  <c:v>0.14334513860410644</c:v>
                </c:pt>
                <c:pt idx="778">
                  <c:v>0.14298722333809288</c:v>
                </c:pt>
                <c:pt idx="779">
                  <c:v>0.14263020174269062</c:v>
                </c:pt>
                <c:pt idx="780">
                  <c:v>0.14227407158651353</c:v>
                </c:pt>
                <c:pt idx="781">
                  <c:v>0.14191883064374705</c:v>
                </c:pt>
                <c:pt idx="782">
                  <c:v>0.14156447669413402</c:v>
                </c:pt>
                <c:pt idx="783">
                  <c:v>0.14121100752296117</c:v>
                </c:pt>
                <c:pt idx="784">
                  <c:v>0.14085842092104497</c:v>
                </c:pt>
                <c:pt idx="785">
                  <c:v>0.14050671468471809</c:v>
                </c:pt>
                <c:pt idx="786">
                  <c:v>0.14015588661581538</c:v>
                </c:pt>
                <c:pt idx="787">
                  <c:v>0.13980593452166018</c:v>
                </c:pt>
                <c:pt idx="788">
                  <c:v>0.13945685621505094</c:v>
                </c:pt>
                <c:pt idx="789">
                  <c:v>0.13910864951424692</c:v>
                </c:pt>
                <c:pt idx="790">
                  <c:v>0.13876131224295524</c:v>
                </c:pt>
                <c:pt idx="791">
                  <c:v>0.13841484223031678</c:v>
                </c:pt>
                <c:pt idx="792">
                  <c:v>0.1380692373108928</c:v>
                </c:pt>
                <c:pt idx="793">
                  <c:v>0.1377244953246515</c:v>
                </c:pt>
                <c:pt idx="794">
                  <c:v>0.13738061411695421</c:v>
                </c:pt>
                <c:pt idx="795">
                  <c:v>0.13703759153854245</c:v>
                </c:pt>
                <c:pt idx="796">
                  <c:v>0.13669542544552385</c:v>
                </c:pt>
                <c:pt idx="797">
                  <c:v>0.13635411369935924</c:v>
                </c:pt>
                <c:pt idx="798">
                  <c:v>0.13601365416684916</c:v>
                </c:pt>
                <c:pt idx="799">
                  <c:v>0.13567404472012032</c:v>
                </c:pt>
                <c:pt idx="800">
                  <c:v>0.1353352832366127</c:v>
                </c:pt>
                <c:pt idx="801">
                  <c:v>0.1349973675990658</c:v>
                </c:pt>
                <c:pt idx="802">
                  <c:v>0.13466029569550581</c:v>
                </c:pt>
                <c:pt idx="803">
                  <c:v>0.13432406541923236</c:v>
                </c:pt>
                <c:pt idx="804">
                  <c:v>0.13398867466880493</c:v>
                </c:pt>
                <c:pt idx="805">
                  <c:v>0.1336541213480304</c:v>
                </c:pt>
                <c:pt idx="806">
                  <c:v>0.13332040336594936</c:v>
                </c:pt>
                <c:pt idx="807">
                  <c:v>0.13298751863682334</c:v>
                </c:pt>
                <c:pt idx="808">
                  <c:v>0.13265546508012172</c:v>
                </c:pt>
                <c:pt idx="809">
                  <c:v>0.1323242406205086</c:v>
                </c:pt>
                <c:pt idx="810">
                  <c:v>0.13199384318783022</c:v>
                </c:pt>
                <c:pt idx="811">
                  <c:v>0.13166427071710138</c:v>
                </c:pt>
                <c:pt idx="812">
                  <c:v>0.13133552114849303</c:v>
                </c:pt>
                <c:pt idx="813">
                  <c:v>0.13100759242731949</c:v>
                </c:pt>
                <c:pt idx="814">
                  <c:v>0.13068048250402503</c:v>
                </c:pt>
                <c:pt idx="815">
                  <c:v>0.13035418933417164</c:v>
                </c:pt>
                <c:pt idx="816">
                  <c:v>0.13002871087842591</c:v>
                </c:pt>
                <c:pt idx="817">
                  <c:v>0.12970404510254643</c:v>
                </c:pt>
                <c:pt idx="818">
                  <c:v>0.12938018997737108</c:v>
                </c:pt>
                <c:pt idx="819">
                  <c:v>0.12905714347880418</c:v>
                </c:pt>
                <c:pt idx="820">
                  <c:v>0.12873490358780418</c:v>
                </c:pt>
                <c:pt idx="821">
                  <c:v>0.12841346829037073</c:v>
                </c:pt>
                <c:pt idx="822">
                  <c:v>0.12809283557753198</c:v>
                </c:pt>
                <c:pt idx="823">
                  <c:v>0.12777300344533263</c:v>
                </c:pt>
                <c:pt idx="824">
                  <c:v>0.12745396989482075</c:v>
                </c:pt>
                <c:pt idx="825">
                  <c:v>0.12713573293203559</c:v>
                </c:pt>
                <c:pt idx="826">
                  <c:v>0.1268182905679951</c:v>
                </c:pt>
                <c:pt idx="827">
                  <c:v>0.12650164081868343</c:v>
                </c:pt>
                <c:pt idx="828">
                  <c:v>0.12618578170503877</c:v>
                </c:pt>
                <c:pt idx="829">
                  <c:v>0.12587071125294041</c:v>
                </c:pt>
                <c:pt idx="830">
                  <c:v>0.1255564274931972</c:v>
                </c:pt>
                <c:pt idx="831">
                  <c:v>0.12524292846153451</c:v>
                </c:pt>
                <c:pt idx="832">
                  <c:v>0.12493021219858241</c:v>
                </c:pt>
                <c:pt idx="833">
                  <c:v>0.12461827674986323</c:v>
                </c:pt>
                <c:pt idx="834">
                  <c:v>0.12430712016577933</c:v>
                </c:pt>
                <c:pt idx="835">
                  <c:v>0.12399674050160123</c:v>
                </c:pt>
                <c:pt idx="836">
                  <c:v>0.12368713581745483</c:v>
                </c:pt>
                <c:pt idx="837">
                  <c:v>0.12337830417830987</c:v>
                </c:pt>
                <c:pt idx="838">
                  <c:v>0.12307024365396771</c:v>
                </c:pt>
                <c:pt idx="839">
                  <c:v>0.12276295231904899</c:v>
                </c:pt>
                <c:pt idx="840">
                  <c:v>0.12245642825298191</c:v>
                </c:pt>
                <c:pt idx="841">
                  <c:v>0.12215066953999</c:v>
                </c:pt>
                <c:pt idx="842">
                  <c:v>0.12184567426908036</c:v>
                </c:pt>
                <c:pt idx="843">
                  <c:v>0.12154144053403153</c:v>
                </c:pt>
                <c:pt idx="844">
                  <c:v>0.12123796643338162</c:v>
                </c:pt>
                <c:pt idx="845">
                  <c:v>0.12093525007041664</c:v>
                </c:pt>
                <c:pt idx="846">
                  <c:v>0.12063328955315832</c:v>
                </c:pt>
                <c:pt idx="847">
                  <c:v>0.12033208299435229</c:v>
                </c:pt>
                <c:pt idx="848">
                  <c:v>0.12003162851145673</c:v>
                </c:pt>
                <c:pt idx="849">
                  <c:v>0.11973192422663008</c:v>
                </c:pt>
                <c:pt idx="850">
                  <c:v>0.11943296826671962</c:v>
                </c:pt>
                <c:pt idx="851">
                  <c:v>0.1191347587632496</c:v>
                </c:pt>
                <c:pt idx="852">
                  <c:v>0.1188372938524096</c:v>
                </c:pt>
                <c:pt idx="853">
                  <c:v>0.11854057167504313</c:v>
                </c:pt>
                <c:pt idx="854">
                  <c:v>0.1182445903766354</c:v>
                </c:pt>
                <c:pt idx="855">
                  <c:v>0.11794934810730248</c:v>
                </c:pt>
                <c:pt idx="856">
                  <c:v>0.11765484302177918</c:v>
                </c:pt>
                <c:pt idx="857">
                  <c:v>0.11736107327940776</c:v>
                </c:pt>
                <c:pt idx="858">
                  <c:v>0.11706803704412637</c:v>
                </c:pt>
                <c:pt idx="859">
                  <c:v>0.11677573248445754</c:v>
                </c:pt>
                <c:pt idx="860">
                  <c:v>0.11648415777349697</c:v>
                </c:pt>
                <c:pt idx="861">
                  <c:v>0.1161933110889016</c:v>
                </c:pt>
                <c:pt idx="862">
                  <c:v>0.11590319061287874</c:v>
                </c:pt>
                <c:pt idx="863">
                  <c:v>0.11561379453217453</c:v>
                </c:pt>
                <c:pt idx="864">
                  <c:v>0.11532512103806251</c:v>
                </c:pt>
                <c:pt idx="865">
                  <c:v>0.11503716832633237</c:v>
                </c:pt>
                <c:pt idx="866">
                  <c:v>0.11474993459727875</c:v>
                </c:pt>
                <c:pt idx="867">
                  <c:v>0.11446341805568989</c:v>
                </c:pt>
                <c:pt idx="868">
                  <c:v>0.1141776169108365</c:v>
                </c:pt>
                <c:pt idx="869">
                  <c:v>0.1138925293764604</c:v>
                </c:pt>
                <c:pt idx="870">
                  <c:v>0.11360815367076371</c:v>
                </c:pt>
                <c:pt idx="871">
                  <c:v>0.11332448801639733</c:v>
                </c:pt>
                <c:pt idx="872">
                  <c:v>0.11304153064044985</c:v>
                </c:pt>
                <c:pt idx="873">
                  <c:v>0.11275927977443688</c:v>
                </c:pt>
                <c:pt idx="874">
                  <c:v>0.11247773365428958</c:v>
                </c:pt>
                <c:pt idx="875">
                  <c:v>0.11219689052034373</c:v>
                </c:pt>
                <c:pt idx="876">
                  <c:v>0.11191674861732888</c:v>
                </c:pt>
                <c:pt idx="877">
                  <c:v>0.11163730619435715</c:v>
                </c:pt>
                <c:pt idx="878">
                  <c:v>0.11135856150491262</c:v>
                </c:pt>
                <c:pt idx="879">
                  <c:v>0.11108051280683991</c:v>
                </c:pt>
                <c:pt idx="880">
                  <c:v>0.11080315836233387</c:v>
                </c:pt>
                <c:pt idx="881">
                  <c:v>0.11052649643792828</c:v>
                </c:pt>
                <c:pt idx="882">
                  <c:v>0.11025052530448522</c:v>
                </c:pt>
                <c:pt idx="883">
                  <c:v>0.1099752432371842</c:v>
                </c:pt>
                <c:pt idx="884">
                  <c:v>0.10970064851551135</c:v>
                </c:pt>
                <c:pt idx="885">
                  <c:v>0.10942673942324893</c:v>
                </c:pt>
                <c:pt idx="886">
                  <c:v>0.10915351424846406</c:v>
                </c:pt>
                <c:pt idx="887">
                  <c:v>0.10888097128349851</c:v>
                </c:pt>
                <c:pt idx="888">
                  <c:v>0.10860910882495796</c:v>
                </c:pt>
                <c:pt idx="889">
                  <c:v>0.10833792517370111</c:v>
                </c:pt>
                <c:pt idx="890">
                  <c:v>0.10806741863482926</c:v>
                </c:pt>
                <c:pt idx="891">
                  <c:v>0.10779758751767567</c:v>
                </c:pt>
                <c:pt idx="892">
                  <c:v>0.10752843013579495</c:v>
                </c:pt>
                <c:pt idx="893">
                  <c:v>0.10725994480695261</c:v>
                </c:pt>
                <c:pt idx="894">
                  <c:v>0.10699212985311443</c:v>
                </c:pt>
                <c:pt idx="895">
                  <c:v>0.10672498360043615</c:v>
                </c:pt>
                <c:pt idx="896">
                  <c:v>0.10645850437925285</c:v>
                </c:pt>
                <c:pt idx="897">
                  <c:v>0.10619269052406835</c:v>
                </c:pt>
                <c:pt idx="898">
                  <c:v>0.10592754037354536</c:v>
                </c:pt>
                <c:pt idx="899">
                  <c:v>0.10566305227049452</c:v>
                </c:pt>
                <c:pt idx="900">
                  <c:v>0.10539922456186433</c:v>
                </c:pt>
                <c:pt idx="901">
                  <c:v>0.10513605559873075</c:v>
                </c:pt>
                <c:pt idx="902">
                  <c:v>0.10487354373628685</c:v>
                </c:pt>
                <c:pt idx="903">
                  <c:v>0.10461168733383279</c:v>
                </c:pt>
                <c:pt idx="904">
                  <c:v>0.10435048475476499</c:v>
                </c:pt>
                <c:pt idx="905">
                  <c:v>0.10408993436656665</c:v>
                </c:pt>
                <c:pt idx="906">
                  <c:v>0.10383003454079692</c:v>
                </c:pt>
                <c:pt idx="907">
                  <c:v>0.10357078365308107</c:v>
                </c:pt>
                <c:pt idx="908">
                  <c:v>0.1033121800831002</c:v>
                </c:pt>
                <c:pt idx="909">
                  <c:v>0.1030542222145811</c:v>
                </c:pt>
                <c:pt idx="910">
                  <c:v>0.1027969084352864</c:v>
                </c:pt>
                <c:pt idx="911">
                  <c:v>0.102540237137004</c:v>
                </c:pt>
                <c:pt idx="912">
                  <c:v>0.10228420671553744</c:v>
                </c:pt>
                <c:pt idx="913">
                  <c:v>0.10202881557069586</c:v>
                </c:pt>
                <c:pt idx="914">
                  <c:v>0.10177406210628372</c:v>
                </c:pt>
                <c:pt idx="915">
                  <c:v>0.10151994473009104</c:v>
                </c:pt>
                <c:pt idx="916">
                  <c:v>0.1012664618538834</c:v>
                </c:pt>
                <c:pt idx="917">
                  <c:v>0.10101361189339199</c:v>
                </c:pt>
                <c:pt idx="918">
                  <c:v>0.10076139326830373</c:v>
                </c:pt>
                <c:pt idx="919">
                  <c:v>0.10050980440225135</c:v>
                </c:pt>
                <c:pt idx="920">
                  <c:v>0.10025884372280371</c:v>
                </c:pt>
                <c:pt idx="921">
                  <c:v>0.10000850966145575</c:v>
                </c:pt>
                <c:pt idx="922">
                  <c:v>9.9758800653618626E-2</c:v>
                </c:pt>
                <c:pt idx="923">
                  <c:v>9.9509715138610372E-2</c:v>
                </c:pt>
                <c:pt idx="924">
                  <c:v>9.9261251559645658E-2</c:v>
                </c:pt>
                <c:pt idx="925">
                  <c:v>9.90134083638263E-2</c:v>
                </c:pt>
                <c:pt idx="926">
                  <c:v>9.8766184002131538E-2</c:v>
                </c:pt>
                <c:pt idx="927">
                  <c:v>9.8519576929408242E-2</c:v>
                </c:pt>
                <c:pt idx="928">
                  <c:v>9.8273585604361544E-2</c:v>
                </c:pt>
                <c:pt idx="929">
                  <c:v>9.8028208489544688E-2</c:v>
                </c:pt>
                <c:pt idx="930">
                  <c:v>9.7783444051350046E-2</c:v>
                </c:pt>
                <c:pt idx="931">
                  <c:v>9.7539290759999023E-2</c:v>
                </c:pt>
                <c:pt idx="932">
                  <c:v>9.7295747089532758E-2</c:v>
                </c:pt>
                <c:pt idx="933">
                  <c:v>9.7052811517802526E-2</c:v>
                </c:pt>
                <c:pt idx="934">
                  <c:v>9.681048252646017E-2</c:v>
                </c:pt>
                <c:pt idx="935">
                  <c:v>9.6568758600948823E-2</c:v>
                </c:pt>
                <c:pt idx="936">
                  <c:v>9.6327638230493035E-2</c:v>
                </c:pt>
                <c:pt idx="937">
                  <c:v>9.6087119908089713E-2</c:v>
                </c:pt>
                <c:pt idx="938">
                  <c:v>9.5847202130498646E-2</c:v>
                </c:pt>
                <c:pt idx="939">
                  <c:v>9.5607883398232896E-2</c:v>
                </c:pt>
                <c:pt idx="940">
                  <c:v>9.5369162215549613E-2</c:v>
                </c:pt>
                <c:pt idx="941">
                  <c:v>9.5131037090440615E-2</c:v>
                </c:pt>
                <c:pt idx="942">
                  <c:v>9.4893506534623112E-2</c:v>
                </c:pt>
                <c:pt idx="943">
                  <c:v>9.4656569063530344E-2</c:v>
                </c:pt>
                <c:pt idx="944">
                  <c:v>9.4420223196302305E-2</c:v>
                </c:pt>
                <c:pt idx="945">
                  <c:v>9.4184467455776646E-2</c:v>
                </c:pt>
                <c:pt idx="946">
                  <c:v>9.3949300368479219E-2</c:v>
                </c:pt>
                <c:pt idx="947">
                  <c:v>9.3714720464614834E-2</c:v>
                </c:pt>
                <c:pt idx="948">
                  <c:v>9.3480726278058465E-2</c:v>
                </c:pt>
                <c:pt idx="949">
                  <c:v>9.3247316346345629E-2</c:v>
                </c:pt>
                <c:pt idx="950">
                  <c:v>9.3014489210663492E-2</c:v>
                </c:pt>
                <c:pt idx="951">
                  <c:v>9.2782243415841695E-2</c:v>
                </c:pt>
                <c:pt idx="952">
                  <c:v>9.2550577510343249E-2</c:v>
                </c:pt>
                <c:pt idx="953">
                  <c:v>9.2319490046255587E-2</c:v>
                </c:pt>
                <c:pt idx="954">
                  <c:v>9.2088979579281152E-2</c:v>
                </c:pt>
                <c:pt idx="955">
                  <c:v>9.1859044668728893E-2</c:v>
                </c:pt>
                <c:pt idx="956">
                  <c:v>9.1629683877504836E-2</c:v>
                </c:pt>
                <c:pt idx="957">
                  <c:v>9.1400895772103294E-2</c:v>
                </c:pt>
                <c:pt idx="958">
                  <c:v>9.1172678922597852E-2</c:v>
                </c:pt>
                <c:pt idx="959">
                  <c:v>9.0945031902632423E-2</c:v>
                </c:pt>
                <c:pt idx="960">
                  <c:v>9.071795328941247E-2</c:v>
                </c:pt>
                <c:pt idx="961">
                  <c:v>9.0491441663695923E-2</c:v>
                </c:pt>
                <c:pt idx="962">
                  <c:v>9.0265495609784266E-2</c:v>
                </c:pt>
                <c:pt idx="963">
                  <c:v>9.0040113715514042E-2</c:v>
                </c:pt>
                <c:pt idx="964">
                  <c:v>8.9815294572247628E-2</c:v>
                </c:pt>
                <c:pt idx="965">
                  <c:v>8.9591036774864671E-2</c:v>
                </c:pt>
                <c:pt idx="966">
                  <c:v>8.9367338921753192E-2</c:v>
                </c:pt>
                <c:pt idx="967">
                  <c:v>8.9144199614800843E-2</c:v>
                </c:pt>
                <c:pt idx="968">
                  <c:v>8.8921617459386343E-2</c:v>
                </c:pt>
                <c:pt idx="969">
                  <c:v>8.8699591064370351E-2</c:v>
                </c:pt>
                <c:pt idx="970">
                  <c:v>8.8478119042087272E-2</c:v>
                </c:pt>
                <c:pt idx="971">
                  <c:v>8.8257200008336242E-2</c:v>
                </c:pt>
                <c:pt idx="972">
                  <c:v>8.8036832582372548E-2</c:v>
                </c:pt>
                <c:pt idx="973">
                  <c:v>8.7817015386899067E-2</c:v>
                </c:pt>
                <c:pt idx="974">
                  <c:v>8.7597747048057589E-2</c:v>
                </c:pt>
                <c:pt idx="975">
                  <c:v>8.7379026195420387E-2</c:v>
                </c:pt>
                <c:pt idx="976">
                  <c:v>8.7160851461981298E-2</c:v>
                </c:pt>
                <c:pt idx="977">
                  <c:v>8.6943221484147543E-2</c:v>
                </c:pt>
                <c:pt idx="978">
                  <c:v>8.6726134901731117E-2</c:v>
                </c:pt>
                <c:pt idx="979">
                  <c:v>8.6509590357940133E-2</c:v>
                </c:pt>
                <c:pt idx="980">
                  <c:v>8.6293586499370495E-2</c:v>
                </c:pt>
                <c:pt idx="981">
                  <c:v>8.6078121975997388E-2</c:v>
                </c:pt>
                <c:pt idx="982">
                  <c:v>8.5863195441166829E-2</c:v>
                </c:pt>
                <c:pt idx="983">
                  <c:v>8.564880555158727E-2</c:v>
                </c:pt>
                <c:pt idx="984">
                  <c:v>8.5434950967321191E-2</c:v>
                </c:pt>
                <c:pt idx="985">
                  <c:v>8.5221630351776795E-2</c:v>
                </c:pt>
                <c:pt idx="986">
                  <c:v>8.5008842371699561E-2</c:v>
                </c:pt>
                <c:pt idx="987">
                  <c:v>8.4796585697163793E-2</c:v>
                </c:pt>
                <c:pt idx="988">
                  <c:v>8.4584859001564691E-2</c:v>
                </c:pt>
                <c:pt idx="989">
                  <c:v>8.4373660961609698E-2</c:v>
                </c:pt>
                <c:pt idx="990">
                  <c:v>8.4162990257310361E-2</c:v>
                </c:pt>
                <c:pt idx="991">
                  <c:v>8.3952845571974105E-2</c:v>
                </c:pt>
                <c:pt idx="992">
                  <c:v>8.3743225592195922E-2</c:v>
                </c:pt>
                <c:pt idx="993">
                  <c:v>8.3534129007850372E-2</c:v>
                </c:pt>
                <c:pt idx="994">
                  <c:v>8.3325554512082955E-2</c:v>
                </c:pt>
                <c:pt idx="995">
                  <c:v>8.3117500801302521E-2</c:v>
                </c:pt>
                <c:pt idx="996">
                  <c:v>8.2909966575172661E-2</c:v>
                </c:pt>
                <c:pt idx="997">
                  <c:v>8.2702950536603786E-2</c:v>
                </c:pt>
                <c:pt idx="998">
                  <c:v>8.2496451391744982E-2</c:v>
                </c:pt>
                <c:pt idx="999">
                  <c:v>8.2290467849975887E-2</c:v>
                </c:pt>
                <c:pt idx="1000">
                  <c:v>8.20849986238988E-2</c:v>
                </c:pt>
                <c:pt idx="1001">
                  <c:v>8.1880042429330266E-2</c:v>
                </c:pt>
                <c:pt idx="1002">
                  <c:v>8.1675597985293433E-2</c:v>
                </c:pt>
                <c:pt idx="1003">
                  <c:v>8.1471664014009904E-2</c:v>
                </c:pt>
                <c:pt idx="1004">
                  <c:v>8.1268239240891674E-2</c:v>
                </c:pt>
                <c:pt idx="1005">
                  <c:v>8.1065322394533235E-2</c:v>
                </c:pt>
                <c:pt idx="1006">
                  <c:v>8.0862912206703663E-2</c:v>
                </c:pt>
                <c:pt idx="1007">
                  <c:v>8.0661007412338601E-2</c:v>
                </c:pt>
                <c:pt idx="1008">
                  <c:v>8.0459606749532439E-2</c:v>
                </c:pt>
                <c:pt idx="1009">
                  <c:v>8.0258708959530328E-2</c:v>
                </c:pt>
                <c:pt idx="1010">
                  <c:v>8.0058312786720515E-2</c:v>
                </c:pt>
                <c:pt idx="1011">
                  <c:v>7.9858416978626265E-2</c:v>
                </c:pt>
                <c:pt idx="1012">
                  <c:v>7.9659020285898011E-2</c:v>
                </c:pt>
                <c:pt idx="1013">
                  <c:v>7.9460121462305883E-2</c:v>
                </c:pt>
                <c:pt idx="1014">
                  <c:v>7.926171926473155E-2</c:v>
                </c:pt>
                <c:pt idx="1015">
                  <c:v>7.9063812453160645E-2</c:v>
                </c:pt>
                <c:pt idx="1016">
                  <c:v>7.8866399790674946E-2</c:v>
                </c:pt>
                <c:pt idx="1017">
                  <c:v>7.8669480043444623E-2</c:v>
                </c:pt>
                <c:pt idx="1018">
                  <c:v>7.8473051980720729E-2</c:v>
                </c:pt>
                <c:pt idx="1019">
                  <c:v>7.8277114374827081E-2</c:v>
                </c:pt>
                <c:pt idx="1020">
                  <c:v>7.8081666001153127E-2</c:v>
                </c:pt>
                <c:pt idx="1021">
                  <c:v>7.7886705638145856E-2</c:v>
                </c:pt>
                <c:pt idx="1022">
                  <c:v>7.7692232067302358E-2</c:v>
                </c:pt>
                <c:pt idx="1023">
                  <c:v>7.7498244073162179E-2</c:v>
                </c:pt>
                <c:pt idx="1024">
                  <c:v>7.7304740443299713E-2</c:v>
                </c:pt>
                <c:pt idx="1025">
                  <c:v>7.7111719968316714E-2</c:v>
                </c:pt>
                <c:pt idx="1026">
                  <c:v>7.6919181441834503E-2</c:v>
                </c:pt>
                <c:pt idx="1027">
                  <c:v>7.6727123660486646E-2</c:v>
                </c:pt>
                <c:pt idx="1028">
                  <c:v>7.6535545423911486E-2</c:v>
                </c:pt>
                <c:pt idx="1029">
                  <c:v>7.6344445534744343E-2</c:v>
                </c:pt>
                <c:pt idx="1030">
                  <c:v>7.6153822798610327E-2</c:v>
                </c:pt>
                <c:pt idx="1031">
                  <c:v>7.5963676024116689E-2</c:v>
                </c:pt>
                <c:pt idx="1032">
                  <c:v>7.5774004022845481E-2</c:v>
                </c:pt>
                <c:pt idx="1033">
                  <c:v>7.5584805609346065E-2</c:v>
                </c:pt>
                <c:pt idx="1034">
                  <c:v>7.5396079601127736E-2</c:v>
                </c:pt>
                <c:pt idx="1035">
                  <c:v>7.5207824818652375E-2</c:v>
                </c:pt>
                <c:pt idx="1036">
                  <c:v>7.5020040085326978E-2</c:v>
                </c:pt>
                <c:pt idx="1037">
                  <c:v>7.4832724227496247E-2</c:v>
                </c:pt>
                <c:pt idx="1038">
                  <c:v>7.4645876074435569E-2</c:v>
                </c:pt>
                <c:pt idx="1039">
                  <c:v>7.445949445834335E-2</c:v>
                </c:pt>
                <c:pt idx="1040">
                  <c:v>7.4273578214333877E-2</c:v>
                </c:pt>
                <c:pt idx="1041">
                  <c:v>7.4088126180430008E-2</c:v>
                </c:pt>
                <c:pt idx="1042">
                  <c:v>7.3903137197555924E-2</c:v>
                </c:pt>
                <c:pt idx="1043">
                  <c:v>7.3718610109529945E-2</c:v>
                </c:pt>
                <c:pt idx="1044">
                  <c:v>7.353454376305707E-2</c:v>
                </c:pt>
                <c:pt idx="1045">
                  <c:v>7.3350937007722106E-2</c:v>
                </c:pt>
                <c:pt idx="1046">
                  <c:v>7.3167788695982214E-2</c:v>
                </c:pt>
                <c:pt idx="1047">
                  <c:v>7.2985097683159847E-2</c:v>
                </c:pt>
                <c:pt idx="1048">
                  <c:v>7.2802862827435588E-2</c:v>
                </c:pt>
                <c:pt idx="1049">
                  <c:v>7.2621082989840949E-2</c:v>
                </c:pt>
                <c:pt idx="1050">
                  <c:v>7.2439757034251456E-2</c:v>
                </c:pt>
                <c:pt idx="1051">
                  <c:v>7.2258883827379217E-2</c:v>
                </c:pt>
                <c:pt idx="1052">
                  <c:v>7.2078462238766072E-2</c:v>
                </c:pt>
                <c:pt idx="1053">
                  <c:v>7.189849114077658E-2</c:v>
                </c:pt>
                <c:pt idx="1054">
                  <c:v>7.1718969408590766E-2</c:v>
                </c:pt>
                <c:pt idx="1055">
                  <c:v>7.1539895920197216E-2</c:v>
                </c:pt>
                <c:pt idx="1056">
                  <c:v>7.1361269556386053E-2</c:v>
                </c:pt>
                <c:pt idx="1057">
                  <c:v>7.11830892007419E-2</c:v>
                </c:pt>
                <c:pt idx="1058">
                  <c:v>7.1005353739636984E-2</c:v>
                </c:pt>
                <c:pt idx="1059">
                  <c:v>7.0828062062224029E-2</c:v>
                </c:pt>
                <c:pt idx="1060">
                  <c:v>7.0651213060429569E-2</c:v>
                </c:pt>
                <c:pt idx="1061">
                  <c:v>7.0474805628946743E-2</c:v>
                </c:pt>
                <c:pt idx="1062">
                  <c:v>7.0298838665228444E-2</c:v>
                </c:pt>
                <c:pt idx="1063">
                  <c:v>7.0123311069480679E-2</c:v>
                </c:pt>
                <c:pt idx="1064">
                  <c:v>6.9948221744655356E-2</c:v>
                </c:pt>
                <c:pt idx="1065">
                  <c:v>6.9773569596443638E-2</c:v>
                </c:pt>
                <c:pt idx="1066">
                  <c:v>6.9599353533269015E-2</c:v>
                </c:pt>
                <c:pt idx="1067">
                  <c:v>6.9425572466280519E-2</c:v>
                </c:pt>
                <c:pt idx="1068">
                  <c:v>6.9252225309345994E-2</c:v>
                </c:pt>
                <c:pt idx="1069">
                  <c:v>6.9079310979045017E-2</c:v>
                </c:pt>
                <c:pt idx="1070">
                  <c:v>6.8906828394662556E-2</c:v>
                </c:pt>
                <c:pt idx="1071">
                  <c:v>6.8734776478181867E-2</c:v>
                </c:pt>
                <c:pt idx="1072">
                  <c:v>6.8563154154277911E-2</c:v>
                </c:pt>
                <c:pt idx="1073">
                  <c:v>6.8391960350310602E-2</c:v>
                </c:pt>
                <c:pt idx="1074">
                  <c:v>6.8221193996318097E-2</c:v>
                </c:pt>
                <c:pt idx="1075">
                  <c:v>6.8050854025010196E-2</c:v>
                </c:pt>
                <c:pt idx="1076">
                  <c:v>6.7880939371761442E-2</c:v>
                </c:pt>
                <c:pt idx="1077">
                  <c:v>6.7711448974604696E-2</c:v>
                </c:pt>
                <c:pt idx="1078">
                  <c:v>6.7542381774224849E-2</c:v>
                </c:pt>
                <c:pt idx="1079">
                  <c:v>6.7373736713950555E-2</c:v>
                </c:pt>
                <c:pt idx="1080">
                  <c:v>6.7205512739750076E-2</c:v>
                </c:pt>
                <c:pt idx="1081">
                  <c:v>6.7037708800223E-2</c:v>
                </c:pt>
                <c:pt idx="1082">
                  <c:v>6.6870323846594137E-2</c:v>
                </c:pt>
                <c:pt idx="1083">
                  <c:v>6.6703356832706992E-2</c:v>
                </c:pt>
                <c:pt idx="1084">
                  <c:v>6.6536806715017147E-2</c:v>
                </c:pt>
                <c:pt idx="1085">
                  <c:v>6.6370672452585933E-2</c:v>
                </c:pt>
                <c:pt idx="1086">
                  <c:v>6.6204953007073561E-2</c:v>
                </c:pt>
                <c:pt idx="1087">
                  <c:v>6.6039647342732974E-2</c:v>
                </c:pt>
                <c:pt idx="1088">
                  <c:v>6.5874754426403268E-2</c:v>
                </c:pt>
                <c:pt idx="1089">
                  <c:v>6.5710273227503169E-2</c:v>
                </c:pt>
                <c:pt idx="1090">
                  <c:v>6.5546202718024651E-2</c:v>
                </c:pt>
                <c:pt idx="1091">
                  <c:v>6.5382541872526484E-2</c:v>
                </c:pt>
                <c:pt idx="1092">
                  <c:v>6.5219289668127844E-2</c:v>
                </c:pt>
                <c:pt idx="1093">
                  <c:v>6.5056445084501938E-2</c:v>
                </c:pt>
                <c:pt idx="1094">
                  <c:v>6.4894007103869555E-2</c:v>
                </c:pt>
                <c:pt idx="1095">
                  <c:v>6.4731974710992846E-2</c:v>
                </c:pt>
                <c:pt idx="1096">
                  <c:v>6.4570346893168817E-2</c:v>
                </c:pt>
                <c:pt idx="1097">
                  <c:v>6.4409122640223013E-2</c:v>
                </c:pt>
                <c:pt idx="1098">
                  <c:v>6.42483009445034E-2</c:v>
                </c:pt>
                <c:pt idx="1099">
                  <c:v>6.4087880800873825E-2</c:v>
                </c:pt>
                <c:pt idx="1100">
                  <c:v>6.3927861206707889E-2</c:v>
                </c:pt>
                <c:pt idx="1101">
                  <c:v>6.376824116188258E-2</c:v>
                </c:pt>
                <c:pt idx="1102">
                  <c:v>6.3609019668772096E-2</c:v>
                </c:pt>
                <c:pt idx="1103">
                  <c:v>6.3450195732241643E-2</c:v>
                </c:pt>
                <c:pt idx="1104">
                  <c:v>6.3291768359641024E-2</c:v>
                </c:pt>
                <c:pt idx="1105">
                  <c:v>6.3133736560798695E-2</c:v>
                </c:pt>
                <c:pt idx="1106">
                  <c:v>6.2976099348015388E-2</c:v>
                </c:pt>
                <c:pt idx="1107">
                  <c:v>6.2818855736057999E-2</c:v>
                </c:pt>
                <c:pt idx="1108">
                  <c:v>6.2662004742153457E-2</c:v>
                </c:pt>
                <c:pt idx="1109">
                  <c:v>6.2505545385982506E-2</c:v>
                </c:pt>
                <c:pt idx="1110">
                  <c:v>6.2349476689673736E-2</c:v>
                </c:pt>
                <c:pt idx="1111">
                  <c:v>6.2193797677797209E-2</c:v>
                </c:pt>
                <c:pt idx="1112">
                  <c:v>6.2038507377358595E-2</c:v>
                </c:pt>
                <c:pt idx="1113">
                  <c:v>6.1883604817793397E-2</c:v>
                </c:pt>
                <c:pt idx="1114">
                  <c:v>6.1729089030959423E-2</c:v>
                </c:pt>
                <c:pt idx="1115">
                  <c:v>6.1574959051132805E-2</c:v>
                </c:pt>
                <c:pt idx="1116">
                  <c:v>6.1421213915000723E-2</c:v>
                </c:pt>
                <c:pt idx="1117">
                  <c:v>6.1267852661655554E-2</c:v>
                </c:pt>
                <c:pt idx="1118">
                  <c:v>6.1114874332588956E-2</c:v>
                </c:pt>
                <c:pt idx="1119">
                  <c:v>6.096227797168588E-2</c:v>
                </c:pt>
                <c:pt idx="1120">
                  <c:v>6.0810062625218569E-2</c:v>
                </c:pt>
                <c:pt idx="1121">
                  <c:v>6.065822734184062E-2</c:v>
                </c:pt>
                <c:pt idx="1122">
                  <c:v>6.0506771172580978E-2</c:v>
                </c:pt>
                <c:pt idx="1123">
                  <c:v>6.0355693170838158E-2</c:v>
                </c:pt>
                <c:pt idx="1124">
                  <c:v>6.0204992392374153E-2</c:v>
                </c:pt>
                <c:pt idx="1125">
                  <c:v>6.0054667895308528E-2</c:v>
                </c:pt>
                <c:pt idx="1126">
                  <c:v>5.9904718740112765E-2</c:v>
                </c:pt>
                <c:pt idx="1127">
                  <c:v>5.9755143989604131E-2</c:v>
                </c:pt>
                <c:pt idx="1128">
                  <c:v>5.9605942708939944E-2</c:v>
                </c:pt>
                <c:pt idx="1129">
                  <c:v>5.9457113965611721E-2</c:v>
                </c:pt>
                <c:pt idx="1130">
                  <c:v>5.9308656829439303E-2</c:v>
                </c:pt>
                <c:pt idx="1131">
                  <c:v>5.9160570372565183E-2</c:v>
                </c:pt>
                <c:pt idx="1132">
                  <c:v>5.9012853669448417E-2</c:v>
                </c:pt>
                <c:pt idx="1133">
                  <c:v>5.8865505796859209E-2</c:v>
                </c:pt>
                <c:pt idx="1134">
                  <c:v>5.8718525833872853E-2</c:v>
                </c:pt>
                <c:pt idx="1135">
                  <c:v>5.8571912861864105E-2</c:v>
                </c:pt>
                <c:pt idx="1136">
                  <c:v>5.8425665964501397E-2</c:v>
                </c:pt>
                <c:pt idx="1137">
                  <c:v>5.827978422774114E-2</c:v>
                </c:pt>
                <c:pt idx="1138">
                  <c:v>5.8134266739822062E-2</c:v>
                </c:pt>
                <c:pt idx="1139">
                  <c:v>5.7989112591259322E-2</c:v>
                </c:pt>
                <c:pt idx="1140">
                  <c:v>5.7844320874839025E-2</c:v>
                </c:pt>
                <c:pt idx="1141">
                  <c:v>5.7699890685612508E-2</c:v>
                </c:pt>
                <c:pt idx="1142">
                  <c:v>5.755582112089061E-2</c:v>
                </c:pt>
                <c:pt idx="1143">
                  <c:v>5.7412111280238071E-2</c:v>
                </c:pt>
                <c:pt idx="1144">
                  <c:v>5.726876026546792E-2</c:v>
                </c:pt>
                <c:pt idx="1145">
                  <c:v>5.7125767180635847E-2</c:v>
                </c:pt>
                <c:pt idx="1146">
                  <c:v>5.6983131132034612E-2</c:v>
                </c:pt>
                <c:pt idx="1147">
                  <c:v>5.6840851228188424E-2</c:v>
                </c:pt>
                <c:pt idx="1148">
                  <c:v>5.6698926579847764E-2</c:v>
                </c:pt>
                <c:pt idx="1149">
                  <c:v>5.6557356299982493E-2</c:v>
                </c:pt>
                <c:pt idx="1150">
                  <c:v>5.6416139503778176E-2</c:v>
                </c:pt>
                <c:pt idx="1151">
                  <c:v>5.6275275308629427E-2</c:v>
                </c:pt>
                <c:pt idx="1152">
                  <c:v>5.6134762834134551E-2</c:v>
                </c:pt>
                <c:pt idx="1153">
                  <c:v>5.5994601202090113E-2</c:v>
                </c:pt>
                <c:pt idx="1154">
                  <c:v>5.5854789536485469E-2</c:v>
                </c:pt>
                <c:pt idx="1155">
                  <c:v>5.5715326963497243E-2</c:v>
                </c:pt>
                <c:pt idx="1156">
                  <c:v>5.5576212611483898E-2</c:v>
                </c:pt>
                <c:pt idx="1157">
                  <c:v>5.5437445610980268E-2</c:v>
                </c:pt>
                <c:pt idx="1158">
                  <c:v>5.5299025094692193E-2</c:v>
                </c:pt>
                <c:pt idx="1159">
                  <c:v>5.5160950197490996E-2</c:v>
                </c:pt>
                <c:pt idx="1160">
                  <c:v>5.5023220056408043E-2</c:v>
                </c:pt>
                <c:pt idx="1161">
                  <c:v>5.4885833810629572E-2</c:v>
                </c:pt>
                <c:pt idx="1162">
                  <c:v>5.4748790601491092E-2</c:v>
                </c:pt>
                <c:pt idx="1163">
                  <c:v>5.4612089572472086E-2</c:v>
                </c:pt>
                <c:pt idx="1164">
                  <c:v>5.4475729869190678E-2</c:v>
                </c:pt>
                <c:pt idx="1165">
                  <c:v>5.4339710639398263E-2</c:v>
                </c:pt>
                <c:pt idx="1166">
                  <c:v>5.4204031032974283E-2</c:v>
                </c:pt>
                <c:pt idx="1167">
                  <c:v>5.4068690201920649E-2</c:v>
                </c:pt>
                <c:pt idx="1168">
                  <c:v>5.393368730035681E-2</c:v>
                </c:pt>
                <c:pt idx="1169">
                  <c:v>5.379902148451416E-2</c:v>
                </c:pt>
                <c:pt idx="1170">
                  <c:v>5.3664691912730919E-2</c:v>
                </c:pt>
                <c:pt idx="1171">
                  <c:v>5.3530697745446824E-2</c:v>
                </c:pt>
                <c:pt idx="1172">
                  <c:v>5.3397038145197862E-2</c:v>
                </c:pt>
                <c:pt idx="1173">
                  <c:v>5.3263712276611176E-2</c:v>
                </c:pt>
                <c:pt idx="1174">
                  <c:v>5.3130719306399579E-2</c:v>
                </c:pt>
                <c:pt idx="1175">
                  <c:v>5.2998058403356578E-2</c:v>
                </c:pt>
                <c:pt idx="1176">
                  <c:v>5.2865728738351138E-2</c:v>
                </c:pt>
                <c:pt idx="1177">
                  <c:v>5.2733729484322409E-2</c:v>
                </c:pt>
                <c:pt idx="1178">
                  <c:v>5.260205981627461E-2</c:v>
                </c:pt>
                <c:pt idx="1179">
                  <c:v>5.2470718911271891E-2</c:v>
                </c:pt>
                <c:pt idx="1180">
                  <c:v>5.2339705948433173E-2</c:v>
                </c:pt>
                <c:pt idx="1181">
                  <c:v>5.2209020108927008E-2</c:v>
                </c:pt>
                <c:pt idx="1182">
                  <c:v>5.2078660575966454E-2</c:v>
                </c:pt>
                <c:pt idx="1183">
                  <c:v>5.1948626534804053E-2</c:v>
                </c:pt>
                <c:pt idx="1184">
                  <c:v>5.1818917172726874E-2</c:v>
                </c:pt>
                <c:pt idx="1185">
                  <c:v>5.1689531679050396E-2</c:v>
                </c:pt>
                <c:pt idx="1186">
                  <c:v>5.1560469245115204E-2</c:v>
                </c:pt>
                <c:pt idx="1187">
                  <c:v>5.1431729064280632E-2</c:v>
                </c:pt>
                <c:pt idx="1188">
                  <c:v>5.1303310331920135E-2</c:v>
                </c:pt>
                <c:pt idx="1189">
                  <c:v>5.1175212245416213E-2</c:v>
                </c:pt>
                <c:pt idx="1190">
                  <c:v>5.1047434004155415E-2</c:v>
                </c:pt>
                <c:pt idx="1191">
                  <c:v>5.0919974809523309E-2</c:v>
                </c:pt>
                <c:pt idx="1192">
                  <c:v>5.0792833864899495E-2</c:v>
                </c:pt>
                <c:pt idx="1193">
                  <c:v>5.0666010375652701E-2</c:v>
                </c:pt>
                <c:pt idx="1194">
                  <c:v>5.0539503549135709E-2</c:v>
                </c:pt>
                <c:pt idx="1195">
                  <c:v>5.0413312594680362E-2</c:v>
                </c:pt>
                <c:pt idx="1196">
                  <c:v>5.0287436723592871E-2</c:v>
                </c:pt>
                <c:pt idx="1197">
                  <c:v>5.0161875149148591E-2</c:v>
                </c:pt>
                <c:pt idx="1198">
                  <c:v>5.0036627086587279E-2</c:v>
                </c:pt>
                <c:pt idx="1199">
                  <c:v>4.9911691753108146E-2</c:v>
                </c:pt>
                <c:pt idx="1200">
                  <c:v>4.9787068367864916E-2</c:v>
                </c:pt>
                <c:pt idx="1201">
                  <c:v>4.9662756151961099E-2</c:v>
                </c:pt>
                <c:pt idx="1202">
                  <c:v>4.9538754328444845E-2</c:v>
                </c:pt>
                <c:pt idx="1203">
                  <c:v>4.9415062122304433E-2</c:v>
                </c:pt>
                <c:pt idx="1204">
                  <c:v>4.9291678760463135E-2</c:v>
                </c:pt>
                <c:pt idx="1205">
                  <c:v>4.9168603471774548E-2</c:v>
                </c:pt>
                <c:pt idx="1206">
                  <c:v>4.9045835487017707E-2</c:v>
                </c:pt>
                <c:pt idx="1207">
                  <c:v>4.8923374038892298E-2</c:v>
                </c:pt>
                <c:pt idx="1208">
                  <c:v>4.8801218362013933E-2</c:v>
                </c:pt>
                <c:pt idx="1209">
                  <c:v>4.8679367692909169E-2</c:v>
                </c:pt>
                <c:pt idx="1210">
                  <c:v>4.8557821270010917E-2</c:v>
                </c:pt>
                <c:pt idx="1211">
                  <c:v>4.8436578333653696E-2</c:v>
                </c:pt>
                <c:pt idx="1212">
                  <c:v>4.8315638126068733E-2</c:v>
                </c:pt>
                <c:pt idx="1213">
                  <c:v>4.8194999891379334E-2</c:v>
                </c:pt>
                <c:pt idx="1214">
                  <c:v>4.8074662875596134E-2</c:v>
                </c:pt>
                <c:pt idx="1215">
                  <c:v>4.7954626326612411E-2</c:v>
                </c:pt>
                <c:pt idx="1216">
                  <c:v>4.7834889494199326E-2</c:v>
                </c:pt>
                <c:pt idx="1217">
                  <c:v>4.7715451630001265E-2</c:v>
                </c:pt>
                <c:pt idx="1218">
                  <c:v>4.7596311987531247E-2</c:v>
                </c:pt>
                <c:pt idx="1219">
                  <c:v>4.7477469822166336E-2</c:v>
                </c:pt>
                <c:pt idx="1220">
                  <c:v>4.7358924391141852E-2</c:v>
                </c:pt>
                <c:pt idx="1221">
                  <c:v>4.7240674953549465E-2</c:v>
                </c:pt>
                <c:pt idx="1222">
                  <c:v>4.7122720770329106E-2</c:v>
                </c:pt>
                <c:pt idx="1223">
                  <c:v>4.7005061104266915E-2</c:v>
                </c:pt>
                <c:pt idx="1224">
                  <c:v>4.6887695219989652E-2</c:v>
                </c:pt>
                <c:pt idx="1225">
                  <c:v>4.6770622383960146E-2</c:v>
                </c:pt>
                <c:pt idx="1226">
                  <c:v>4.6653841864472786E-2</c:v>
                </c:pt>
                <c:pt idx="1227">
                  <c:v>4.653735293164895E-2</c:v>
                </c:pt>
                <c:pt idx="1228">
                  <c:v>4.6421154857432409E-2</c:v>
                </c:pt>
                <c:pt idx="1229">
                  <c:v>4.6305246915584873E-2</c:v>
                </c:pt>
                <c:pt idx="1230">
                  <c:v>4.6189628381681253E-2</c:v>
                </c:pt>
                <c:pt idx="1231">
                  <c:v>4.6074298533105393E-2</c:v>
                </c:pt>
                <c:pt idx="1232">
                  <c:v>4.5959256649045349E-2</c:v>
                </c:pt>
                <c:pt idx="1233">
                  <c:v>4.5844502010488966E-2</c:v>
                </c:pt>
                <c:pt idx="1234">
                  <c:v>4.5730033900219388E-2</c:v>
                </c:pt>
                <c:pt idx="1235">
                  <c:v>4.5615851602810523E-2</c:v>
                </c:pt>
                <c:pt idx="1236">
                  <c:v>4.5501954404622701E-2</c:v>
                </c:pt>
                <c:pt idx="1237">
                  <c:v>4.5388341593798016E-2</c:v>
                </c:pt>
                <c:pt idx="1238">
                  <c:v>4.527501246025601E-2</c:v>
                </c:pt>
                <c:pt idx="1239">
                  <c:v>4.516196629568929E-2</c:v>
                </c:pt>
                <c:pt idx="1240">
                  <c:v>4.5049202393558925E-2</c:v>
                </c:pt>
                <c:pt idx="1241">
                  <c:v>4.4936720049090162E-2</c:v>
                </c:pt>
                <c:pt idx="1242">
                  <c:v>4.4824518559267987E-2</c:v>
                </c:pt>
                <c:pt idx="1243">
                  <c:v>4.4712597222832717E-2</c:v>
                </c:pt>
                <c:pt idx="1244">
                  <c:v>4.4600955340275646E-2</c:v>
                </c:pt>
                <c:pt idx="1245">
                  <c:v>4.4489592213834611E-2</c:v>
                </c:pt>
                <c:pt idx="1246">
                  <c:v>4.4378507147489754E-2</c:v>
                </c:pt>
                <c:pt idx="1247">
                  <c:v>4.4267699446959054E-2</c:v>
                </c:pt>
                <c:pt idx="1248">
                  <c:v>4.4157168419693964E-2</c:v>
                </c:pt>
                <c:pt idx="1249">
                  <c:v>4.4046913374875249E-2</c:v>
                </c:pt>
                <c:pt idx="1250">
                  <c:v>4.393693362340851E-2</c:v>
                </c:pt>
                <c:pt idx="1251">
                  <c:v>4.3827228477919943E-2</c:v>
                </c:pt>
                <c:pt idx="1252">
                  <c:v>4.371779725275203E-2</c:v>
                </c:pt>
                <c:pt idx="1253">
                  <c:v>4.3608639263959234E-2</c:v>
                </c:pt>
                <c:pt idx="1254">
                  <c:v>4.3499753829304051E-2</c:v>
                </c:pt>
                <c:pt idx="1255">
                  <c:v>4.3391140268251645E-2</c:v>
                </c:pt>
                <c:pt idx="1256">
                  <c:v>4.3282797901967186E-2</c:v>
                </c:pt>
                <c:pt idx="1257">
                  <c:v>4.3174726053310526E-2</c:v>
                </c:pt>
                <c:pt idx="1258">
                  <c:v>4.3066924046832197E-2</c:v>
                </c:pt>
                <c:pt idx="1259">
                  <c:v>4.2959391208769383E-2</c:v>
                </c:pt>
                <c:pt idx="1260">
                  <c:v>4.2852126867041457E-2</c:v>
                </c:pt>
                <c:pt idx="1261">
                  <c:v>4.2745130351245948E-2</c:v>
                </c:pt>
                <c:pt idx="1262">
                  <c:v>4.2638400992654278E-2</c:v>
                </c:pt>
                <c:pt idx="1263">
                  <c:v>4.2531938124207587E-2</c:v>
                </c:pt>
                <c:pt idx="1264">
                  <c:v>4.2425741080512662E-2</c:v>
                </c:pt>
                <c:pt idx="1265">
                  <c:v>4.2319809197837559E-2</c:v>
                </c:pt>
                <c:pt idx="1266">
                  <c:v>4.2214141814107722E-2</c:v>
                </c:pt>
                <c:pt idx="1267">
                  <c:v>4.2108738268901637E-2</c:v>
                </c:pt>
                <c:pt idx="1268">
                  <c:v>4.20035979034468E-2</c:v>
                </c:pt>
                <c:pt idx="1269">
                  <c:v>4.1898720060615596E-2</c:v>
                </c:pt>
                <c:pt idx="1270">
                  <c:v>4.1794104084921138E-2</c:v>
                </c:pt>
                <c:pt idx="1271">
                  <c:v>4.1689749322513299E-2</c:v>
                </c:pt>
                <c:pt idx="1272">
                  <c:v>4.1585655121174417E-2</c:v>
                </c:pt>
                <c:pt idx="1273">
                  <c:v>4.1481820830315395E-2</c:v>
                </c:pt>
                <c:pt idx="1274">
                  <c:v>4.1378245800971609E-2</c:v>
                </c:pt>
                <c:pt idx="1275">
                  <c:v>4.1274929385798777E-2</c:v>
                </c:pt>
                <c:pt idx="1276">
                  <c:v>4.1171870939068961E-2</c:v>
                </c:pt>
                <c:pt idx="1277">
                  <c:v>4.106906981666654E-2</c:v>
                </c:pt>
                <c:pt idx="1278">
                  <c:v>4.0966525376084161E-2</c:v>
                </c:pt>
                <c:pt idx="1279">
                  <c:v>4.0864236976418736E-2</c:v>
                </c:pt>
                <c:pt idx="1280">
                  <c:v>4.0762203978367419E-2</c:v>
                </c:pt>
                <c:pt idx="1281">
                  <c:v>4.0660425744223676E-2</c:v>
                </c:pt>
                <c:pt idx="1282">
                  <c:v>4.0558901637873207E-2</c:v>
                </c:pt>
                <c:pt idx="1283">
                  <c:v>4.0457631024789983E-2</c:v>
                </c:pt>
                <c:pt idx="1284">
                  <c:v>4.0356613272032334E-2</c:v>
                </c:pt>
                <c:pt idx="1285">
                  <c:v>4.0255847748239051E-2</c:v>
                </c:pt>
                <c:pt idx="1286">
                  <c:v>4.0155333823625218E-2</c:v>
                </c:pt>
                <c:pt idx="1287">
                  <c:v>4.0055070869978497E-2</c:v>
                </c:pt>
                <c:pt idx="1288">
                  <c:v>3.9955058260655103E-2</c:v>
                </c:pt>
                <c:pt idx="1289">
                  <c:v>3.9855295370576083E-2</c:v>
                </c:pt>
                <c:pt idx="1290">
                  <c:v>3.9755781576222678E-2</c:v>
                </c:pt>
                <c:pt idx="1291">
                  <c:v>3.9656516255633545E-2</c:v>
                </c:pt>
                <c:pt idx="1292">
                  <c:v>3.9557498788400113E-2</c:v>
                </c:pt>
                <c:pt idx="1293">
                  <c:v>3.9458728555662861E-2</c:v>
                </c:pt>
                <c:pt idx="1294">
                  <c:v>3.9360204940107495E-2</c:v>
                </c:pt>
                <c:pt idx="1295">
                  <c:v>3.9261927325961177E-2</c:v>
                </c:pt>
                <c:pt idx="1296">
                  <c:v>3.916389509898844E-2</c:v>
                </c:pt>
                <c:pt idx="1297">
                  <c:v>3.9066107646487554E-2</c:v>
                </c:pt>
                <c:pt idx="1298">
                  <c:v>3.8968564357286635E-2</c:v>
                </c:pt>
                <c:pt idx="1299">
                  <c:v>3.8871264621739773E-2</c:v>
                </c:pt>
                <c:pt idx="1300">
                  <c:v>3.8774207831723355E-2</c:v>
                </c:pt>
                <c:pt idx="1301">
                  <c:v>3.86773933806321E-2</c:v>
                </c:pt>
                <c:pt idx="1302">
                  <c:v>3.8580820663375377E-2</c:v>
                </c:pt>
                <c:pt idx="1303">
                  <c:v>3.8484489076373404E-2</c:v>
                </c:pt>
                <c:pt idx="1304">
                  <c:v>3.8388398017553386E-2</c:v>
                </c:pt>
                <c:pt idx="1305">
                  <c:v>3.8292546886345973E-2</c:v>
                </c:pt>
                <c:pt idx="1306">
                  <c:v>3.8196935083681265E-2</c:v>
                </c:pt>
                <c:pt idx="1307">
                  <c:v>3.8101562011985154E-2</c:v>
                </c:pt>
                <c:pt idx="1308">
                  <c:v>3.8006427075175646E-2</c:v>
                </c:pt>
                <c:pt idx="1309">
                  <c:v>3.7911529678659059E-2</c:v>
                </c:pt>
                <c:pt idx="1310">
                  <c:v>3.7816869229326394E-2</c:v>
                </c:pt>
                <c:pt idx="1311">
                  <c:v>3.7722445135549509E-2</c:v>
                </c:pt>
                <c:pt idx="1312">
                  <c:v>3.7628256807177518E-2</c:v>
                </c:pt>
                <c:pt idx="1313">
                  <c:v>3.7534303655533063E-2</c:v>
                </c:pt>
                <c:pt idx="1314">
                  <c:v>3.744058509340862E-2</c:v>
                </c:pt>
                <c:pt idx="1315">
                  <c:v>3.7347100535062898E-2</c:v>
                </c:pt>
                <c:pt idx="1316">
                  <c:v>3.7253849396217099E-2</c:v>
                </c:pt>
                <c:pt idx="1317">
                  <c:v>3.7160831094051307E-2</c:v>
                </c:pt>
                <c:pt idx="1318">
                  <c:v>3.7068045047200807E-2</c:v>
                </c:pt>
                <c:pt idx="1319">
                  <c:v>3.6975490675752481E-2</c:v>
                </c:pt>
                <c:pt idx="1320">
                  <c:v>3.6883167401241292E-2</c:v>
                </c:pt>
                <c:pt idx="1321">
                  <c:v>3.6791074646646403E-2</c:v>
                </c:pt>
                <c:pt idx="1322">
                  <c:v>3.6699211836387823E-2</c:v>
                </c:pt>
                <c:pt idx="1323">
                  <c:v>3.6607578396322678E-2</c:v>
                </c:pt>
                <c:pt idx="1324">
                  <c:v>3.6516173753741846E-2</c:v>
                </c:pt>
                <c:pt idx="1325">
                  <c:v>3.6424997337365671E-2</c:v>
                </c:pt>
                <c:pt idx="1326">
                  <c:v>3.6334048577341432E-2</c:v>
                </c:pt>
                <c:pt idx="1327">
                  <c:v>3.6243326905239091E-2</c:v>
                </c:pt>
                <c:pt idx="1328">
                  <c:v>3.6152831754047869E-2</c:v>
                </c:pt>
                <c:pt idx="1329">
                  <c:v>3.6062562558172764E-2</c:v>
                </c:pt>
                <c:pt idx="1330">
                  <c:v>3.597251875343109E-2</c:v>
                </c:pt>
                <c:pt idx="1331">
                  <c:v>3.58826997770487E-2</c:v>
                </c:pt>
                <c:pt idx="1332">
                  <c:v>3.5793105067656726E-2</c:v>
                </c:pt>
                <c:pt idx="1333">
                  <c:v>3.5703734065287943E-2</c:v>
                </c:pt>
                <c:pt idx="1334">
                  <c:v>3.561458621137327E-2</c:v>
                </c:pt>
                <c:pt idx="1335">
                  <c:v>3.5525660948738366E-2</c:v>
                </c:pt>
                <c:pt idx="1336">
                  <c:v>3.5436957721600042E-2</c:v>
                </c:pt>
                <c:pt idx="1337">
                  <c:v>3.5348475975562829E-2</c:v>
                </c:pt>
                <c:pt idx="1338">
                  <c:v>3.5260215157615543E-2</c:v>
                </c:pt>
                <c:pt idx="1339">
                  <c:v>3.5172174716127727E-2</c:v>
                </c:pt>
                <c:pt idx="1340">
                  <c:v>3.5084354100846413E-2</c:v>
                </c:pt>
                <c:pt idx="1341">
                  <c:v>3.4996752762892443E-2</c:v>
                </c:pt>
                <c:pt idx="1342">
                  <c:v>3.4909370154757154E-2</c:v>
                </c:pt>
                <c:pt idx="1343">
                  <c:v>3.4822205730298969E-2</c:v>
                </c:pt>
                <c:pt idx="1344">
                  <c:v>3.4735258944739937E-2</c:v>
                </c:pt>
                <c:pt idx="1345">
                  <c:v>3.4648529254662393E-2</c:v>
                </c:pt>
                <c:pt idx="1346">
                  <c:v>3.4562016118005481E-2</c:v>
                </c:pt>
                <c:pt idx="1347">
                  <c:v>3.4475718994061814E-2</c:v>
                </c:pt>
                <c:pt idx="1348">
                  <c:v>3.4389637343474083E-2</c:v>
                </c:pt>
                <c:pt idx="1349">
                  <c:v>3.4303770628231679E-2</c:v>
                </c:pt>
                <c:pt idx="1350">
                  <c:v>3.4218118311667385E-2</c:v>
                </c:pt>
                <c:pt idx="1351">
                  <c:v>3.4132679858453925E-2</c:v>
                </c:pt>
                <c:pt idx="1352">
                  <c:v>3.4047454734600704E-2</c:v>
                </c:pt>
                <c:pt idx="1353">
                  <c:v>3.3962442407450395E-2</c:v>
                </c:pt>
                <c:pt idx="1354">
                  <c:v>3.3877642345675654E-2</c:v>
                </c:pt>
                <c:pt idx="1355">
                  <c:v>3.3793054019275896E-2</c:v>
                </c:pt>
                <c:pt idx="1356">
                  <c:v>3.3708676899573749E-2</c:v>
                </c:pt>
                <c:pt idx="1357">
                  <c:v>3.362451045921195E-2</c:v>
                </c:pt>
                <c:pt idx="1358">
                  <c:v>3.3540554172149975E-2</c:v>
                </c:pt>
                <c:pt idx="1359">
                  <c:v>3.3456807513660744E-2</c:v>
                </c:pt>
                <c:pt idx="1360">
                  <c:v>3.3373269960327565E-2</c:v>
                </c:pt>
                <c:pt idx="1361">
                  <c:v>3.3289940990040109E-2</c:v>
                </c:pt>
                <c:pt idx="1362">
                  <c:v>3.3206820081992217E-2</c:v>
                </c:pt>
                <c:pt idx="1363">
                  <c:v>3.312390671667792E-2</c:v>
                </c:pt>
                <c:pt idx="1364">
                  <c:v>3.3041200375888431E-2</c:v>
                </c:pt>
                <c:pt idx="1365">
                  <c:v>3.295870054270883E-2</c:v>
                </c:pt>
                <c:pt idx="1366">
                  <c:v>3.2876406701514926E-2</c:v>
                </c:pt>
                <c:pt idx="1367">
                  <c:v>3.2794318337969919E-2</c:v>
                </c:pt>
                <c:pt idx="1368">
                  <c:v>3.2712434939021283E-2</c:v>
                </c:pt>
                <c:pt idx="1369">
                  <c:v>3.2630755992897498E-2</c:v>
                </c:pt>
                <c:pt idx="1370">
                  <c:v>3.2549280989104874E-2</c:v>
                </c:pt>
                <c:pt idx="1371">
                  <c:v>3.2468009418424405E-2</c:v>
                </c:pt>
                <c:pt idx="1372">
                  <c:v>3.238694077290849E-2</c:v>
                </c:pt>
                <c:pt idx="1373">
                  <c:v>3.2306074545877847E-2</c:v>
                </c:pt>
                <c:pt idx="1374">
                  <c:v>3.2225410231918258E-2</c:v>
                </c:pt>
                <c:pt idx="1375">
                  <c:v>3.2144947326877497E-2</c:v>
                </c:pt>
                <c:pt idx="1376">
                  <c:v>3.2064685327862212E-2</c:v>
                </c:pt>
                <c:pt idx="1377">
                  <c:v>3.1984623733234581E-2</c:v>
                </c:pt>
                <c:pt idx="1378">
                  <c:v>3.1904762042609405E-2</c:v>
                </c:pt>
                <c:pt idx="1379">
                  <c:v>3.1825099756850855E-2</c:v>
                </c:pt>
                <c:pt idx="1380">
                  <c:v>3.1745636378069361E-2</c:v>
                </c:pt>
                <c:pt idx="1381">
                  <c:v>3.1666371409618588E-2</c:v>
                </c:pt>
                <c:pt idx="1382">
                  <c:v>3.1587304356092201E-2</c:v>
                </c:pt>
                <c:pt idx="1383">
                  <c:v>3.150843472332087E-2</c:v>
                </c:pt>
                <c:pt idx="1384">
                  <c:v>3.1429762018369133E-2</c:v>
                </c:pt>
                <c:pt idx="1385">
                  <c:v>3.1351285749532283E-2</c:v>
                </c:pt>
                <c:pt idx="1386">
                  <c:v>3.1273005426333447E-2</c:v>
                </c:pt>
                <c:pt idx="1387">
                  <c:v>3.1194920559520344E-2</c:v>
                </c:pt>
                <c:pt idx="1388">
                  <c:v>3.1117030661062271E-2</c:v>
                </c:pt>
                <c:pt idx="1389">
                  <c:v>3.1039335244147117E-2</c:v>
                </c:pt>
                <c:pt idx="1390">
                  <c:v>3.096183382317827E-2</c:v>
                </c:pt>
                <c:pt idx="1391">
                  <c:v>3.0884525913771617E-2</c:v>
                </c:pt>
                <c:pt idx="1392">
                  <c:v>3.0807411032752457E-2</c:v>
                </c:pt>
                <c:pt idx="1393">
                  <c:v>3.073048869815254E-2</c:v>
                </c:pt>
                <c:pt idx="1394">
                  <c:v>3.065375842920702E-2</c:v>
                </c:pt>
                <c:pt idx="1395">
                  <c:v>3.0577219746351601E-2</c:v>
                </c:pt>
                <c:pt idx="1396">
                  <c:v>3.0500872171218999E-2</c:v>
                </c:pt>
                <c:pt idx="1397">
                  <c:v>3.0424715226636766E-2</c:v>
                </c:pt>
                <c:pt idx="1398">
                  <c:v>3.0348748436623725E-2</c:v>
                </c:pt>
                <c:pt idx="1399">
                  <c:v>3.0272971326387201E-2</c:v>
                </c:pt>
                <c:pt idx="1400">
                  <c:v>3.0197383422320003E-2</c:v>
                </c:pt>
                <c:pt idx="1401">
                  <c:v>3.0121984251997504E-2</c:v>
                </c:pt>
                <c:pt idx="1402">
                  <c:v>3.0046773344174636E-2</c:v>
                </c:pt>
                <c:pt idx="1403">
                  <c:v>2.9971750228782974E-2</c:v>
                </c:pt>
                <c:pt idx="1404">
                  <c:v>2.989691443692781E-2</c:v>
                </c:pt>
                <c:pt idx="1405">
                  <c:v>2.9822265500885181E-2</c:v>
                </c:pt>
                <c:pt idx="1406">
                  <c:v>2.9747802954099026E-2</c:v>
                </c:pt>
                <c:pt idx="1407">
                  <c:v>2.9673526331178167E-2</c:v>
                </c:pt>
                <c:pt idx="1408">
                  <c:v>2.9599435167893484E-2</c:v>
                </c:pt>
                <c:pt idx="1409">
                  <c:v>2.9525529001174944E-2</c:v>
                </c:pt>
                <c:pt idx="1410">
                  <c:v>2.9451807369108744E-2</c:v>
                </c:pt>
                <c:pt idx="1411">
                  <c:v>2.9378269810934513E-2</c:v>
                </c:pt>
                <c:pt idx="1412">
                  <c:v>2.9304915867042217E-2</c:v>
                </c:pt>
                <c:pt idx="1413">
                  <c:v>2.9231745078969484E-2</c:v>
                </c:pt>
                <c:pt idx="1414">
                  <c:v>2.9158756989398651E-2</c:v>
                </c:pt>
                <c:pt idx="1415">
                  <c:v>2.9085951142153909E-2</c:v>
                </c:pt>
                <c:pt idx="1416">
                  <c:v>2.9013327082198496E-2</c:v>
                </c:pt>
                <c:pt idx="1417">
                  <c:v>2.8940884355631795E-2</c:v>
                </c:pt>
                <c:pt idx="1418">
                  <c:v>2.8868622509686522E-2</c:v>
                </c:pt>
                <c:pt idx="1419">
                  <c:v>2.8796541092725919E-2</c:v>
                </c:pt>
                <c:pt idx="1420">
                  <c:v>2.8724639654240849E-2</c:v>
                </c:pt>
                <c:pt idx="1421">
                  <c:v>2.8652917744847149E-2</c:v>
                </c:pt>
                <c:pt idx="1422">
                  <c:v>2.8581374916282636E-2</c:v>
                </c:pt>
                <c:pt idx="1423">
                  <c:v>2.8510010721404376E-2</c:v>
                </c:pt>
                <c:pt idx="1424">
                  <c:v>2.8438824714185934E-2</c:v>
                </c:pt>
                <c:pt idx="1425">
                  <c:v>2.8367816449714513E-2</c:v>
                </c:pt>
                <c:pt idx="1426">
                  <c:v>2.8296985484188259E-2</c:v>
                </c:pt>
                <c:pt idx="1427">
                  <c:v>2.8226331374913396E-2</c:v>
                </c:pt>
                <c:pt idx="1428">
                  <c:v>2.8155853680301508E-2</c:v>
                </c:pt>
                <c:pt idx="1429">
                  <c:v>2.8085551959866773E-2</c:v>
                </c:pt>
                <c:pt idx="1430">
                  <c:v>2.8015425774223338E-2</c:v>
                </c:pt>
                <c:pt idx="1431">
                  <c:v>2.7945474685082065E-2</c:v>
                </c:pt>
                <c:pt idx="1432">
                  <c:v>2.7875698255248552E-2</c:v>
                </c:pt>
                <c:pt idx="1433">
                  <c:v>2.7806096048619864E-2</c:v>
                </c:pt>
                <c:pt idx="1434">
                  <c:v>2.7736667630181993E-2</c:v>
                </c:pt>
                <c:pt idx="1435">
                  <c:v>2.7667412566007087E-2</c:v>
                </c:pt>
                <c:pt idx="1436">
                  <c:v>2.7598330423250796E-2</c:v>
                </c:pt>
                <c:pt idx="1437">
                  <c:v>2.7529420770149488E-2</c:v>
                </c:pt>
                <c:pt idx="1438">
                  <c:v>2.7460683176017606E-2</c:v>
                </c:pt>
                <c:pt idx="1439">
                  <c:v>2.7392117211244967E-2</c:v>
                </c:pt>
                <c:pt idx="1440">
                  <c:v>2.7323722447294051E-2</c:v>
                </c:pt>
                <c:pt idx="1441">
                  <c:v>2.7255498456697388E-2</c:v>
                </c:pt>
                <c:pt idx="1442">
                  <c:v>2.7187444813054802E-2</c:v>
                </c:pt>
                <c:pt idx="1443">
                  <c:v>2.7119561091030808E-2</c:v>
                </c:pt>
                <c:pt idx="1444">
                  <c:v>2.7051846866351904E-2</c:v>
                </c:pt>
                <c:pt idx="1445">
                  <c:v>2.698430171580395E-2</c:v>
                </c:pt>
                <c:pt idx="1446">
                  <c:v>2.6916925217229593E-2</c:v>
                </c:pt>
                <c:pt idx="1447">
                  <c:v>2.6849716949525454E-2</c:v>
                </c:pt>
                <c:pt idx="1448">
                  <c:v>2.678267649263965E-2</c:v>
                </c:pt>
                <c:pt idx="1449">
                  <c:v>2.6715803427569108E-2</c:v>
                </c:pt>
                <c:pt idx="1450">
                  <c:v>2.6649097336356942E-2</c:v>
                </c:pt>
                <c:pt idx="1451">
                  <c:v>2.6582557802089887E-2</c:v>
                </c:pt>
                <c:pt idx="1452">
                  <c:v>2.6516184408895631E-2</c:v>
                </c:pt>
                <c:pt idx="1453">
                  <c:v>2.6449976741940242E-2</c:v>
                </c:pt>
                <c:pt idx="1454">
                  <c:v>2.6383934387425603E-2</c:v>
                </c:pt>
                <c:pt idx="1455">
                  <c:v>2.6318056932586736E-2</c:v>
                </c:pt>
                <c:pt idx="1456">
                  <c:v>2.6252343965689394E-2</c:v>
                </c:pt>
                <c:pt idx="1457">
                  <c:v>2.6186795076027305E-2</c:v>
                </c:pt>
                <c:pt idx="1458">
                  <c:v>2.6121409853919673E-2</c:v>
                </c:pt>
                <c:pt idx="1459">
                  <c:v>2.6056187890708658E-2</c:v>
                </c:pt>
                <c:pt idx="1460">
                  <c:v>2.5991128778756766E-2</c:v>
                </c:pt>
                <c:pt idx="1461">
                  <c:v>2.5926232111444361E-2</c:v>
                </c:pt>
                <c:pt idx="1462">
                  <c:v>2.5861497483167045E-2</c:v>
                </c:pt>
                <c:pt idx="1463">
                  <c:v>2.5796924489333184E-2</c:v>
                </c:pt>
                <c:pt idx="1464">
                  <c:v>2.5732512726361359E-2</c:v>
                </c:pt>
                <c:pt idx="1465">
                  <c:v>2.566826179167795E-2</c:v>
                </c:pt>
                <c:pt idx="1466">
                  <c:v>2.5604171283714179E-2</c:v>
                </c:pt>
                <c:pt idx="1467">
                  <c:v>2.5540240801904292E-2</c:v>
                </c:pt>
                <c:pt idx="1468">
                  <c:v>2.5476469946682543E-2</c:v>
                </c:pt>
                <c:pt idx="1469">
                  <c:v>2.5412858319480893E-2</c:v>
                </c:pt>
                <c:pt idx="1470">
                  <c:v>2.5349405522726454E-2</c:v>
                </c:pt>
                <c:pt idx="1471">
                  <c:v>2.5286111159839059E-2</c:v>
                </c:pt>
                <c:pt idx="1472">
                  <c:v>2.5222974835228722E-2</c:v>
                </c:pt>
                <c:pt idx="1473">
                  <c:v>2.5159996154293214E-2</c:v>
                </c:pt>
                <c:pt idx="1474">
                  <c:v>2.5097174723415574E-2</c:v>
                </c:pt>
                <c:pt idx="1475">
                  <c:v>2.5034510149961636E-2</c:v>
                </c:pt>
                <c:pt idx="1476">
                  <c:v>2.497200204227764E-2</c:v>
                </c:pt>
                <c:pt idx="1477">
                  <c:v>2.49096500096877E-2</c:v>
                </c:pt>
                <c:pt idx="1478">
                  <c:v>2.4847453662491414E-2</c:v>
                </c:pt>
                <c:pt idx="1479">
                  <c:v>2.4785412611961394E-2</c:v>
                </c:pt>
                <c:pt idx="1480">
                  <c:v>2.4723526470340859E-2</c:v>
                </c:pt>
                <c:pt idx="1481">
                  <c:v>2.4661794850841273E-2</c:v>
                </c:pt>
                <c:pt idx="1482">
                  <c:v>2.4600217367639777E-2</c:v>
                </c:pt>
                <c:pt idx="1483">
                  <c:v>2.4538793635876906E-2</c:v>
                </c:pt>
                <c:pt idx="1484">
                  <c:v>2.4477523271654138E-2</c:v>
                </c:pt>
                <c:pt idx="1485">
                  <c:v>2.4416405892031486E-2</c:v>
                </c:pt>
                <c:pt idx="1486">
                  <c:v>2.4355441115025151E-2</c:v>
                </c:pt>
                <c:pt idx="1487">
                  <c:v>2.4294628559605069E-2</c:v>
                </c:pt>
                <c:pt idx="1488">
                  <c:v>2.4233967845692567E-2</c:v>
                </c:pt>
                <c:pt idx="1489">
                  <c:v>2.4173458594157995E-2</c:v>
                </c:pt>
                <c:pt idx="1490">
                  <c:v>2.4113100426818298E-2</c:v>
                </c:pt>
                <c:pt idx="1491">
                  <c:v>2.4052892966434782E-2</c:v>
                </c:pt>
                <c:pt idx="1492">
                  <c:v>2.3992835836710615E-2</c:v>
                </c:pt>
                <c:pt idx="1493">
                  <c:v>2.3932928662288518E-2</c:v>
                </c:pt>
                <c:pt idx="1494">
                  <c:v>2.3873171068748464E-2</c:v>
                </c:pt>
                <c:pt idx="1495">
                  <c:v>2.3813562682605295E-2</c:v>
                </c:pt>
                <c:pt idx="1496">
                  <c:v>2.3754103131306419E-2</c:v>
                </c:pt>
                <c:pt idx="1497">
                  <c:v>2.369479204322944E-2</c:v>
                </c:pt>
                <c:pt idx="1498">
                  <c:v>2.3635629047679862E-2</c:v>
                </c:pt>
                <c:pt idx="1499">
                  <c:v>2.3576613774888771E-2</c:v>
                </c:pt>
                <c:pt idx="1500">
                  <c:v>2.3517745856010623E-2</c:v>
                </c:pt>
                <c:pt idx="1501">
                  <c:v>2.3459024923120526E-2</c:v>
                </c:pt>
                <c:pt idx="1502">
                  <c:v>2.3400450609212572E-2</c:v>
                </c:pt>
                <c:pt idx="1503">
                  <c:v>2.3342022548197092E-2</c:v>
                </c:pt>
                <c:pt idx="1504">
                  <c:v>2.3283740374898519E-2</c:v>
                </c:pt>
                <c:pt idx="1505">
                  <c:v>2.3225603725053071E-2</c:v>
                </c:pt>
                <c:pt idx="1506">
                  <c:v>2.3167612235306521E-2</c:v>
                </c:pt>
                <c:pt idx="1507">
                  <c:v>2.3109765543211858E-2</c:v>
                </c:pt>
                <c:pt idx="1508">
                  <c:v>2.3052063287227066E-2</c:v>
                </c:pt>
                <c:pt idx="1509">
                  <c:v>2.2994505106712856E-2</c:v>
                </c:pt>
                <c:pt idx="1510">
                  <c:v>2.2937090641930408E-2</c:v>
                </c:pt>
                <c:pt idx="1511">
                  <c:v>2.2879819534039145E-2</c:v>
                </c:pt>
                <c:pt idx="1512">
                  <c:v>2.2822691425094452E-2</c:v>
                </c:pt>
                <c:pt idx="1513">
                  <c:v>2.2765705958045463E-2</c:v>
                </c:pt>
                <c:pt idx="1514">
                  <c:v>2.2708862776732813E-2</c:v>
                </c:pt>
                <c:pt idx="1515">
                  <c:v>2.2652161525886418E-2</c:v>
                </c:pt>
                <c:pt idx="1516">
                  <c:v>2.2595601851123328E-2</c:v>
                </c:pt>
                <c:pt idx="1517">
                  <c:v>2.253918339894535E-2</c:v>
                </c:pt>
                <c:pt idx="1518">
                  <c:v>2.2482905816736988E-2</c:v>
                </c:pt>
                <c:pt idx="1519">
                  <c:v>2.2426768752763164E-2</c:v>
                </c:pt>
                <c:pt idx="1520">
                  <c:v>2.2370771856167041E-2</c:v>
                </c:pt>
                <c:pt idx="1521">
                  <c:v>2.2314914776967849E-2</c:v>
                </c:pt>
                <c:pt idx="1522">
                  <c:v>2.2259197166058654E-2</c:v>
                </c:pt>
                <c:pt idx="1523">
                  <c:v>2.2203618675204203E-2</c:v>
                </c:pt>
                <c:pt idx="1524">
                  <c:v>2.2148178957038762E-2</c:v>
                </c:pt>
                <c:pt idx="1525">
                  <c:v>2.2092877665063865E-2</c:v>
                </c:pt>
                <c:pt idx="1526">
                  <c:v>2.2037714453646318E-2</c:v>
                </c:pt>
                <c:pt idx="1527">
                  <c:v>2.1982688978015849E-2</c:v>
                </c:pt>
                <c:pt idx="1528">
                  <c:v>2.1927800894263043E-2</c:v>
                </c:pt>
                <c:pt idx="1529">
                  <c:v>2.1873049859337204E-2</c:v>
                </c:pt>
                <c:pt idx="1530">
                  <c:v>2.1818435531044178E-2</c:v>
                </c:pt>
                <c:pt idx="1531">
                  <c:v>2.1763957568044254E-2</c:v>
                </c:pt>
                <c:pt idx="1532">
                  <c:v>2.1709615629849979E-2</c:v>
                </c:pt>
                <c:pt idx="1533">
                  <c:v>2.1655409376824059E-2</c:v>
                </c:pt>
                <c:pt idx="1534">
                  <c:v>2.1601338470177235E-2</c:v>
                </c:pt>
                <c:pt idx="1535">
                  <c:v>2.1547402571966284E-2</c:v>
                </c:pt>
                <c:pt idx="1536">
                  <c:v>2.1493601345091411E-2</c:v>
                </c:pt>
                <c:pt idx="1537">
                  <c:v>2.1439934453294941E-2</c:v>
                </c:pt>
                <c:pt idx="1538">
                  <c:v>2.1386401561158588E-2</c:v>
                </c:pt>
                <c:pt idx="1539">
                  <c:v>2.1333002334101608E-2</c:v>
                </c:pt>
                <c:pt idx="1540">
                  <c:v>2.127973643837866E-2</c:v>
                </c:pt>
                <c:pt idx="1541">
                  <c:v>2.1226603541077714E-2</c:v>
                </c:pt>
                <c:pt idx="1542">
                  <c:v>2.1173603310118003E-2</c:v>
                </c:pt>
                <c:pt idx="1543">
                  <c:v>2.1120735414247908E-2</c:v>
                </c:pt>
                <c:pt idx="1544">
                  <c:v>2.1067999523042901E-2</c:v>
                </c:pt>
                <c:pt idx="1545">
                  <c:v>2.1015395306903505E-2</c:v>
                </c:pt>
                <c:pt idx="1546">
                  <c:v>2.0962922437053159E-2</c:v>
                </c:pt>
                <c:pt idx="1547">
                  <c:v>2.0910580585536302E-2</c:v>
                </c:pt>
                <c:pt idx="1548">
                  <c:v>2.085836942521618E-2</c:v>
                </c:pt>
                <c:pt idx="1549">
                  <c:v>2.0806288629772858E-2</c:v>
                </c:pt>
                <c:pt idx="1550">
                  <c:v>2.0754337873701199E-2</c:v>
                </c:pt>
                <c:pt idx="1551">
                  <c:v>2.0702516832308802E-2</c:v>
                </c:pt>
                <c:pt idx="1552">
                  <c:v>2.0650825181714006E-2</c:v>
                </c:pt>
                <c:pt idx="1553">
                  <c:v>2.0599262598843818E-2</c:v>
                </c:pt>
                <c:pt idx="1554">
                  <c:v>2.0547828761431929E-2</c:v>
                </c:pt>
                <c:pt idx="1555">
                  <c:v>2.0496523348016688E-2</c:v>
                </c:pt>
                <c:pt idx="1556">
                  <c:v>2.0445346037939079E-2</c:v>
                </c:pt>
                <c:pt idx="1557">
                  <c:v>2.0394296511340775E-2</c:v>
                </c:pt>
                <c:pt idx="1558">
                  <c:v>2.0343374449162049E-2</c:v>
                </c:pt>
                <c:pt idx="1559">
                  <c:v>2.0292579533139867E-2</c:v>
                </c:pt>
                <c:pt idx="1560">
                  <c:v>2.024191144580581E-2</c:v>
                </c:pt>
                <c:pt idx="1561">
                  <c:v>2.0191369870484165E-2</c:v>
                </c:pt>
                <c:pt idx="1562">
                  <c:v>2.0140954491289966E-2</c:v>
                </c:pt>
                <c:pt idx="1563">
                  <c:v>2.0090664993126891E-2</c:v>
                </c:pt>
                <c:pt idx="1564">
                  <c:v>2.0040501061685419E-2</c:v>
                </c:pt>
                <c:pt idx="1565">
                  <c:v>1.9990462383440821E-2</c:v>
                </c:pt>
                <c:pt idx="1566">
                  <c:v>1.9940548645651184E-2</c:v>
                </c:pt>
                <c:pt idx="1567">
                  <c:v>1.9890759536355503E-2</c:v>
                </c:pt>
                <c:pt idx="1568">
                  <c:v>1.9841094744371672E-2</c:v>
                </c:pt>
                <c:pt idx="1569">
                  <c:v>1.9791553959294578E-2</c:v>
                </c:pt>
                <c:pt idx="1570">
                  <c:v>1.9742136871494165E-2</c:v>
                </c:pt>
                <c:pt idx="1571">
                  <c:v>1.9692843172113537E-2</c:v>
                </c:pt>
                <c:pt idx="1572">
                  <c:v>1.9643672553066767E-2</c:v>
                </c:pt>
                <c:pt idx="1573">
                  <c:v>1.9594624707037388E-2</c:v>
                </c:pt>
                <c:pt idx="1574">
                  <c:v>1.9545699327476213E-2</c:v>
                </c:pt>
                <c:pt idx="1575">
                  <c:v>1.9496896108599459E-2</c:v>
                </c:pt>
                <c:pt idx="1576">
                  <c:v>1.9448214745386841E-2</c:v>
                </c:pt>
                <c:pt idx="1577">
                  <c:v>1.9399654933579702E-2</c:v>
                </c:pt>
                <c:pt idx="1578">
                  <c:v>1.9351216369679045E-2</c:v>
                </c:pt>
                <c:pt idx="1579">
                  <c:v>1.9302898750943692E-2</c:v>
                </c:pt>
                <c:pt idx="1580">
                  <c:v>1.9254701775388374E-2</c:v>
                </c:pt>
                <c:pt idx="1581">
                  <c:v>1.9206625141781807E-2</c:v>
                </c:pt>
                <c:pt idx="1582">
                  <c:v>1.9158668549644913E-2</c:v>
                </c:pt>
                <c:pt idx="1583">
                  <c:v>1.9110831699248831E-2</c:v>
                </c:pt>
                <c:pt idx="1584">
                  <c:v>1.9063114291613066E-2</c:v>
                </c:pt>
                <c:pt idx="1585">
                  <c:v>1.9015516028503682E-2</c:v>
                </c:pt>
                <c:pt idx="1586">
                  <c:v>1.8968036612431367E-2</c:v>
                </c:pt>
                <c:pt idx="1587">
                  <c:v>1.8920675746649629E-2</c:v>
                </c:pt>
                <c:pt idx="1588">
                  <c:v>1.8873433135152901E-2</c:v>
                </c:pt>
                <c:pt idx="1589">
                  <c:v>1.8826308482674706E-2</c:v>
                </c:pt>
                <c:pt idx="1590">
                  <c:v>1.8779301494685811E-2</c:v>
                </c:pt>
                <c:pt idx="1591">
                  <c:v>1.8732411877392378E-2</c:v>
                </c:pt>
                <c:pt idx="1592">
                  <c:v>1.8685639337734167E-2</c:v>
                </c:pt>
                <c:pt idx="1593">
                  <c:v>1.8638983583382639E-2</c:v>
                </c:pt>
                <c:pt idx="1594">
                  <c:v>1.8592444322739193E-2</c:v>
                </c:pt>
                <c:pt idx="1595">
                  <c:v>1.8546021264933276E-2</c:v>
                </c:pt>
                <c:pt idx="1596">
                  <c:v>1.8499714119820623E-2</c:v>
                </c:pt>
                <c:pt idx="1597">
                  <c:v>1.8453522597981459E-2</c:v>
                </c:pt>
                <c:pt idx="1598">
                  <c:v>1.8407446410718599E-2</c:v>
                </c:pt>
                <c:pt idx="1599">
                  <c:v>1.8361485270055721E-2</c:v>
                </c:pt>
                <c:pt idx="1600">
                  <c:v>1.8315638888735556E-2</c:v>
                </c:pt>
                <c:pt idx="1601">
                  <c:v>1.8269906980218048E-2</c:v>
                </c:pt>
                <c:pt idx="1602">
                  <c:v>1.8224289258678663E-2</c:v>
                </c:pt>
                <c:pt idx="1603">
                  <c:v>1.8178785439006469E-2</c:v>
                </c:pt>
                <c:pt idx="1604">
                  <c:v>1.8133395236802428E-2</c:v>
                </c:pt>
                <c:pt idx="1605">
                  <c:v>1.8088118368377662E-2</c:v>
                </c:pt>
                <c:pt idx="1606">
                  <c:v>1.8042954550751642E-2</c:v>
                </c:pt>
                <c:pt idx="1607">
                  <c:v>1.7997903501650234E-2</c:v>
                </c:pt>
                <c:pt idx="1608">
                  <c:v>1.7952964939504285E-2</c:v>
                </c:pt>
                <c:pt idx="1609">
                  <c:v>1.7908138583447662E-2</c:v>
                </c:pt>
                <c:pt idx="1610">
                  <c:v>1.7863424153315481E-2</c:v>
                </c:pt>
                <c:pt idx="1611">
                  <c:v>1.7818821369642374E-2</c:v>
                </c:pt>
                <c:pt idx="1612">
                  <c:v>1.7774329953660864E-2</c:v>
                </c:pt>
                <c:pt idx="1613">
                  <c:v>1.7729949627299423E-2</c:v>
                </c:pt>
                <c:pt idx="1614">
                  <c:v>1.7685680113180852E-2</c:v>
                </c:pt>
                <c:pt idx="1615">
                  <c:v>1.7641521134620575E-2</c:v>
                </c:pt>
                <c:pt idx="1616">
                  <c:v>1.7597472415624798E-2</c:v>
                </c:pt>
                <c:pt idx="1617">
                  <c:v>1.7553533680888907E-2</c:v>
                </c:pt>
                <c:pt idx="1618">
                  <c:v>1.7509704655795672E-2</c:v>
                </c:pt>
                <c:pt idx="1619">
                  <c:v>1.7465985066413524E-2</c:v>
                </c:pt>
                <c:pt idx="1620">
                  <c:v>1.7422374639494906E-2</c:v>
                </c:pt>
                <c:pt idx="1621">
                  <c:v>1.7378873102474487E-2</c:v>
                </c:pt>
                <c:pt idx="1622">
                  <c:v>1.733548018346753E-2</c:v>
                </c:pt>
                <c:pt idx="1623">
                  <c:v>1.7292195611268164E-2</c:v>
                </c:pt>
                <c:pt idx="1624">
                  <c:v>1.7249019115347659E-2</c:v>
                </c:pt>
                <c:pt idx="1625">
                  <c:v>1.7205950425852757E-2</c:v>
                </c:pt>
                <c:pt idx="1626">
                  <c:v>1.7162989273604028E-2</c:v>
                </c:pt>
                <c:pt idx="1627">
                  <c:v>1.7120135390094143E-2</c:v>
                </c:pt>
                <c:pt idx="1628">
                  <c:v>1.707738850748616E-2</c:v>
                </c:pt>
                <c:pt idx="1629">
                  <c:v>1.7034748358611955E-2</c:v>
                </c:pt>
                <c:pt idx="1630">
                  <c:v>1.6992214676970426E-2</c:v>
                </c:pt>
                <c:pt idx="1631">
                  <c:v>1.6949787196725942E-2</c:v>
                </c:pt>
                <c:pt idx="1632">
                  <c:v>1.6907465652706628E-2</c:v>
                </c:pt>
                <c:pt idx="1633">
                  <c:v>1.6865249780402668E-2</c:v>
                </c:pt>
                <c:pt idx="1634">
                  <c:v>1.6823139315964748E-2</c:v>
                </c:pt>
                <c:pt idx="1635">
                  <c:v>1.6781133996202315E-2</c:v>
                </c:pt>
                <c:pt idx="1636">
                  <c:v>1.6739233558581954E-2</c:v>
                </c:pt>
                <c:pt idx="1637">
                  <c:v>1.6697437741225857E-2</c:v>
                </c:pt>
                <c:pt idx="1638">
                  <c:v>1.6655746282909993E-2</c:v>
                </c:pt>
                <c:pt idx="1639">
                  <c:v>1.6614158923062602E-2</c:v>
                </c:pt>
                <c:pt idx="1640">
                  <c:v>1.6572675401762577E-2</c:v>
                </c:pt>
                <c:pt idx="1641">
                  <c:v>1.6531295459737822E-2</c:v>
                </c:pt>
                <c:pt idx="1642">
                  <c:v>1.649001883836344E-2</c:v>
                </c:pt>
                <c:pt idx="1643">
                  <c:v>1.6448845279660465E-2</c:v>
                </c:pt>
                <c:pt idx="1644">
                  <c:v>1.6407774526294043E-2</c:v>
                </c:pt>
                <c:pt idx="1645">
                  <c:v>1.6366806321571822E-2</c:v>
                </c:pt>
                <c:pt idx="1646">
                  <c:v>1.6325940409442363E-2</c:v>
                </c:pt>
                <c:pt idx="1647">
                  <c:v>1.6285176534493632E-2</c:v>
                </c:pt>
                <c:pt idx="1648">
                  <c:v>1.6244514441951255E-2</c:v>
                </c:pt>
                <c:pt idx="1649">
                  <c:v>1.6203953877677008E-2</c:v>
                </c:pt>
                <c:pt idx="1650">
                  <c:v>1.6163494588167255E-2</c:v>
                </c:pt>
                <c:pt idx="1651">
                  <c:v>1.6123136320551276E-2</c:v>
                </c:pt>
                <c:pt idx="1652">
                  <c:v>1.608287882258979E-2</c:v>
                </c:pt>
                <c:pt idx="1653">
                  <c:v>1.6042721842673309E-2</c:v>
                </c:pt>
                <c:pt idx="1654">
                  <c:v>1.6002665129820556E-2</c:v>
                </c:pt>
                <c:pt idx="1655">
                  <c:v>1.5962708433676968E-2</c:v>
                </c:pt>
                <c:pt idx="1656">
                  <c:v>1.5922851504513041E-2</c:v>
                </c:pt>
                <c:pt idx="1657">
                  <c:v>1.5883094093222846E-2</c:v>
                </c:pt>
                <c:pt idx="1658">
                  <c:v>1.5843435951322454E-2</c:v>
                </c:pt>
                <c:pt idx="1659">
                  <c:v>1.5803876830948329E-2</c:v>
                </c:pt>
                <c:pt idx="1660">
                  <c:v>1.5764416484855829E-2</c:v>
                </c:pt>
                <c:pt idx="1661">
                  <c:v>1.5725054666417677E-2</c:v>
                </c:pt>
                <c:pt idx="1662">
                  <c:v>1.568579112962239E-2</c:v>
                </c:pt>
                <c:pt idx="1663">
                  <c:v>1.5646625629072711E-2</c:v>
                </c:pt>
                <c:pt idx="1664">
                  <c:v>1.5607557919984161E-2</c:v>
                </c:pt>
                <c:pt idx="1665">
                  <c:v>1.5568587758183403E-2</c:v>
                </c:pt>
                <c:pt idx="1666">
                  <c:v>1.5529714900106812E-2</c:v>
                </c:pt>
                <c:pt idx="1667">
                  <c:v>1.5490939102798914E-2</c:v>
                </c:pt>
                <c:pt idx="1668">
                  <c:v>1.545226012391082E-2</c:v>
                </c:pt>
                <c:pt idx="1669">
                  <c:v>1.5413677721698814E-2</c:v>
                </c:pt>
                <c:pt idx="1670">
                  <c:v>1.5375191655022744E-2</c:v>
                </c:pt>
                <c:pt idx="1671">
                  <c:v>1.5336801683344541E-2</c:v>
                </c:pt>
                <c:pt idx="1672">
                  <c:v>1.5298507566726809E-2</c:v>
                </c:pt>
                <c:pt idx="1673">
                  <c:v>1.526030906583117E-2</c:v>
                </c:pt>
                <c:pt idx="1674">
                  <c:v>1.5222205941916854E-2</c:v>
                </c:pt>
                <c:pt idx="1675">
                  <c:v>1.518419795683924E-2</c:v>
                </c:pt>
                <c:pt idx="1676">
                  <c:v>1.5146284873048338E-2</c:v>
                </c:pt>
                <c:pt idx="1677">
                  <c:v>1.5108466453587143E-2</c:v>
                </c:pt>
                <c:pt idx="1678">
                  <c:v>1.5070742462090449E-2</c:v>
                </c:pt>
                <c:pt idx="1679">
                  <c:v>1.5033112662783217E-2</c:v>
                </c:pt>
                <c:pt idx="1680">
                  <c:v>1.4995576820479061E-2</c:v>
                </c:pt>
                <c:pt idx="1681">
                  <c:v>1.4958134700578822E-2</c:v>
                </c:pt>
                <c:pt idx="1682">
                  <c:v>1.4920786069069181E-2</c:v>
                </c:pt>
                <c:pt idx="1683">
                  <c:v>1.4883530692521039E-2</c:v>
                </c:pt>
                <c:pt idx="1684">
                  <c:v>1.4846368338088164E-2</c:v>
                </c:pt>
                <c:pt idx="1685">
                  <c:v>1.4809298773505741E-2</c:v>
                </c:pt>
                <c:pt idx="1686">
                  <c:v>1.4772321767088847E-2</c:v>
                </c:pt>
                <c:pt idx="1687">
                  <c:v>1.4735437087731085E-2</c:v>
                </c:pt>
                <c:pt idx="1688">
                  <c:v>1.4698644504903102E-2</c:v>
                </c:pt>
                <c:pt idx="1689">
                  <c:v>1.4661943788651108E-2</c:v>
                </c:pt>
                <c:pt idx="1690">
                  <c:v>1.4625334709595534E-2</c:v>
                </c:pt>
                <c:pt idx="1691">
                  <c:v>1.458881703892949E-2</c:v>
                </c:pt>
                <c:pt idx="1692">
                  <c:v>1.4552390548417428E-2</c:v>
                </c:pt>
                <c:pt idx="1693">
                  <c:v>1.4516055010393679E-2</c:v>
                </c:pt>
                <c:pt idx="1694">
                  <c:v>1.4479810197760998E-2</c:v>
                </c:pt>
                <c:pt idx="1695">
                  <c:v>1.4443655883989175E-2</c:v>
                </c:pt>
                <c:pt idx="1696">
                  <c:v>1.4407591843113642E-2</c:v>
                </c:pt>
                <c:pt idx="1697">
                  <c:v>1.4371617849734043E-2</c:v>
                </c:pt>
                <c:pt idx="1698">
                  <c:v>1.4335733679012775E-2</c:v>
                </c:pt>
                <c:pt idx="1699">
                  <c:v>1.4299939106673678E-2</c:v>
                </c:pt>
                <c:pt idx="1700">
                  <c:v>1.4264233909000536E-2</c:v>
                </c:pt>
                <c:pt idx="1701">
                  <c:v>1.4228617862835757E-2</c:v>
                </c:pt>
                <c:pt idx="1702">
                  <c:v>1.4193090745578949E-2</c:v>
                </c:pt>
                <c:pt idx="1703">
                  <c:v>1.4157652335185492E-2</c:v>
                </c:pt>
                <c:pt idx="1704">
                  <c:v>1.4122302410165228E-2</c:v>
                </c:pt>
                <c:pt idx="1705">
                  <c:v>1.4087040749580998E-2</c:v>
                </c:pt>
                <c:pt idx="1706">
                  <c:v>1.4051867133047286E-2</c:v>
                </c:pt>
                <c:pt idx="1707">
                  <c:v>1.401678134072892E-2</c:v>
                </c:pt>
                <c:pt idx="1708">
                  <c:v>1.3981783153339563E-2</c:v>
                </c:pt>
                <c:pt idx="1709">
                  <c:v>1.3946872352140415E-2</c:v>
                </c:pt>
                <c:pt idx="1710">
                  <c:v>1.3912048718938879E-2</c:v>
                </c:pt>
                <c:pt idx="1711">
                  <c:v>1.3877312036087185E-2</c:v>
                </c:pt>
                <c:pt idx="1712">
                  <c:v>1.3842662086480818E-2</c:v>
                </c:pt>
                <c:pt idx="1713">
                  <c:v>1.380809865355755E-2</c:v>
                </c:pt>
                <c:pt idx="1714">
                  <c:v>1.3773621521295827E-2</c:v>
                </c:pt>
                <c:pt idx="1715">
                  <c:v>1.373923047421345E-2</c:v>
                </c:pt>
                <c:pt idx="1716">
                  <c:v>1.3704925297366248E-2</c:v>
                </c:pt>
                <c:pt idx="1717">
                  <c:v>1.3670705776346766E-2</c:v>
                </c:pt>
                <c:pt idx="1718">
                  <c:v>1.36365716972829E-2</c:v>
                </c:pt>
                <c:pt idx="1719">
                  <c:v>1.360252284683652E-2</c:v>
                </c:pt>
                <c:pt idx="1720">
                  <c:v>1.3568559012202224E-2</c:v>
                </c:pt>
                <c:pt idx="1721">
                  <c:v>1.3534679981105911E-2</c:v>
                </c:pt>
                <c:pt idx="1722">
                  <c:v>1.3500885541803537E-2</c:v>
                </c:pt>
                <c:pt idx="1723">
                  <c:v>1.346717548307976E-2</c:v>
                </c:pt>
                <c:pt idx="1724">
                  <c:v>1.3433549594246579E-2</c:v>
                </c:pt>
                <c:pt idx="1725">
                  <c:v>1.3400007665142101E-2</c:v>
                </c:pt>
                <c:pt idx="1726">
                  <c:v>1.3366549486129153E-2</c:v>
                </c:pt>
                <c:pt idx="1727">
                  <c:v>1.3333174848093978E-2</c:v>
                </c:pt>
                <c:pt idx="1728">
                  <c:v>1.3299883542445032E-2</c:v>
                </c:pt>
                <c:pt idx="1729">
                  <c:v>1.3266675361111518E-2</c:v>
                </c:pt>
                <c:pt idx="1730">
                  <c:v>1.3233550096542186E-2</c:v>
                </c:pt>
                <c:pt idx="1731">
                  <c:v>1.3200507541704048E-2</c:v>
                </c:pt>
                <c:pt idx="1732">
                  <c:v>1.3167547490081003E-2</c:v>
                </c:pt>
                <c:pt idx="1733">
                  <c:v>1.3134669735672634E-2</c:v>
                </c:pt>
                <c:pt idx="1734">
                  <c:v>1.3101874072992882E-2</c:v>
                </c:pt>
                <c:pt idx="1735">
                  <c:v>1.3069160297068722E-2</c:v>
                </c:pt>
                <c:pt idx="1736">
                  <c:v>1.3036528203438974E-2</c:v>
                </c:pt>
                <c:pt idx="1737">
                  <c:v>1.3003977588152924E-2</c:v>
                </c:pt>
                <c:pt idx="1738">
                  <c:v>1.297150824776913E-2</c:v>
                </c:pt>
                <c:pt idx="1739">
                  <c:v>1.2939119979354119E-2</c:v>
                </c:pt>
                <c:pt idx="1740">
                  <c:v>1.2906812580481101E-2</c:v>
                </c:pt>
                <c:pt idx="1741">
                  <c:v>1.2874585849228713E-2</c:v>
                </c:pt>
                <c:pt idx="1742">
                  <c:v>1.284243958417979E-2</c:v>
                </c:pt>
                <c:pt idx="1743">
                  <c:v>1.2810373584420087E-2</c:v>
                </c:pt>
                <c:pt idx="1744">
                  <c:v>1.2778387649536975E-2</c:v>
                </c:pt>
                <c:pt idx="1745">
                  <c:v>1.2746481579618281E-2</c:v>
                </c:pt>
                <c:pt idx="1746">
                  <c:v>1.2714655175250939E-2</c:v>
                </c:pt>
                <c:pt idx="1747">
                  <c:v>1.2682908237519901E-2</c:v>
                </c:pt>
                <c:pt idx="1748">
                  <c:v>1.2651240568006563E-2</c:v>
                </c:pt>
                <c:pt idx="1749">
                  <c:v>1.2619651968787971E-2</c:v>
                </c:pt>
                <c:pt idx="1750">
                  <c:v>1.2588142242435261E-2</c:v>
                </c:pt>
                <c:pt idx="1751">
                  <c:v>1.2556711192012534E-2</c:v>
                </c:pt>
                <c:pt idx="1752">
                  <c:v>1.252535862107563E-2</c:v>
                </c:pt>
                <c:pt idx="1753">
                  <c:v>1.2494084333670894E-2</c:v>
                </c:pt>
                <c:pt idx="1754">
                  <c:v>1.2462888134333902E-2</c:v>
                </c:pt>
                <c:pt idx="1755">
                  <c:v>1.2431769828088329E-2</c:v>
                </c:pt>
                <c:pt idx="1756">
                  <c:v>1.2400729220444641E-2</c:v>
                </c:pt>
                <c:pt idx="1757">
                  <c:v>1.2369766117398946E-2</c:v>
                </c:pt>
                <c:pt idx="1758">
                  <c:v>1.2338880325431761E-2</c:v>
                </c:pt>
                <c:pt idx="1759">
                  <c:v>1.2308071651506765E-2</c:v>
                </c:pt>
                <c:pt idx="1760">
                  <c:v>1.2277339903069669E-2</c:v>
                </c:pt>
                <c:pt idx="1761">
                  <c:v>1.2246684888046932E-2</c:v>
                </c:pt>
                <c:pt idx="1762">
                  <c:v>1.2216106414844588E-2</c:v>
                </c:pt>
                <c:pt idx="1763">
                  <c:v>1.2185604292347125E-2</c:v>
                </c:pt>
                <c:pt idx="1764">
                  <c:v>1.2155178329916156E-2</c:v>
                </c:pt>
                <c:pt idx="1765">
                  <c:v>1.2124828337389305E-2</c:v>
                </c:pt>
                <c:pt idx="1766">
                  <c:v>1.2094554125079043E-2</c:v>
                </c:pt>
                <c:pt idx="1767">
                  <c:v>1.2064355503771423E-2</c:v>
                </c:pt>
                <c:pt idx="1768">
                  <c:v>1.2034232284724972E-2</c:v>
                </c:pt>
                <c:pt idx="1769">
                  <c:v>1.2004184279669485E-2</c:v>
                </c:pt>
                <c:pt idx="1770">
                  <c:v>1.1974211300804814E-2</c:v>
                </c:pt>
                <c:pt idx="1771">
                  <c:v>1.1944313160799759E-2</c:v>
                </c:pt>
                <c:pt idx="1772">
                  <c:v>1.1914489672790832E-2</c:v>
                </c:pt>
                <c:pt idx="1773">
                  <c:v>1.1884740650381143E-2</c:v>
                </c:pt>
                <c:pt idx="1774">
                  <c:v>1.1855065907639217E-2</c:v>
                </c:pt>
                <c:pt idx="1775">
                  <c:v>1.1825465259097804E-2</c:v>
                </c:pt>
                <c:pt idx="1776">
                  <c:v>1.1795938519752745E-2</c:v>
                </c:pt>
                <c:pt idx="1777">
                  <c:v>1.1766485505061833E-2</c:v>
                </c:pt>
                <c:pt idx="1778">
                  <c:v>1.1737106030943639E-2</c:v>
                </c:pt>
                <c:pt idx="1779">
                  <c:v>1.1707799913776335E-2</c:v>
                </c:pt>
                <c:pt idx="1780">
                  <c:v>1.1678566970396615E-2</c:v>
                </c:pt>
                <c:pt idx="1781">
                  <c:v>1.1649407018098466E-2</c:v>
                </c:pt>
                <c:pt idx="1782">
                  <c:v>1.1620319874632162E-2</c:v>
                </c:pt>
                <c:pt idx="1783">
                  <c:v>1.1591305358202839E-2</c:v>
                </c:pt>
                <c:pt idx="1784">
                  <c:v>1.1562363287469749E-2</c:v>
                </c:pt>
                <c:pt idx="1785">
                  <c:v>1.1533493481544841E-2</c:v>
                </c:pt>
                <c:pt idx="1786">
                  <c:v>1.1504695759991728E-2</c:v>
                </c:pt>
                <c:pt idx="1787">
                  <c:v>1.1475969942824564E-2</c:v>
                </c:pt>
                <c:pt idx="1788">
                  <c:v>1.1447315850506911E-2</c:v>
                </c:pt>
                <c:pt idx="1789">
                  <c:v>1.1418733303950575E-2</c:v>
                </c:pt>
                <c:pt idx="1790">
                  <c:v>1.1390222124514571E-2</c:v>
                </c:pt>
                <c:pt idx="1791">
                  <c:v>1.1361782134003911E-2</c:v>
                </c:pt>
                <c:pt idx="1792">
                  <c:v>1.1333413154668575E-2</c:v>
                </c:pt>
                <c:pt idx="1793">
                  <c:v>1.1305115009202359E-2</c:v>
                </c:pt>
                <c:pt idx="1794">
                  <c:v>1.1276887520741739E-2</c:v>
                </c:pt>
                <c:pt idx="1795">
                  <c:v>1.1248730512864843E-2</c:v>
                </c:pt>
                <c:pt idx="1796">
                  <c:v>1.122064380959027E-2</c:v>
                </c:pt>
                <c:pt idx="1797">
                  <c:v>1.1192627235376012E-2</c:v>
                </c:pt>
                <c:pt idx="1798">
                  <c:v>1.116468061511843E-2</c:v>
                </c:pt>
                <c:pt idx="1799">
                  <c:v>1.1136803774151034E-2</c:v>
                </c:pt>
                <c:pt idx="1800">
                  <c:v>1.110899653824347E-2</c:v>
                </c:pt>
                <c:pt idx="1801">
                  <c:v>1.1081258733600443E-2</c:v>
                </c:pt>
                <c:pt idx="1802">
                  <c:v>1.1053590186860562E-2</c:v>
                </c:pt>
                <c:pt idx="1803">
                  <c:v>1.1025990725095332E-2</c:v>
                </c:pt>
                <c:pt idx="1804">
                  <c:v>1.0998460175808035E-2</c:v>
                </c:pt>
                <c:pt idx="1805">
                  <c:v>1.0970998366932628E-2</c:v>
                </c:pt>
                <c:pt idx="1806">
                  <c:v>1.0943605126832737E-2</c:v>
                </c:pt>
                <c:pt idx="1807">
                  <c:v>1.0916280284300504E-2</c:v>
                </c:pt>
                <c:pt idx="1808">
                  <c:v>1.0889023668555582E-2</c:v>
                </c:pt>
                <c:pt idx="1809">
                  <c:v>1.0861835109244045E-2</c:v>
                </c:pt>
                <c:pt idx="1810">
                  <c:v>1.0834714436437298E-2</c:v>
                </c:pt>
                <c:pt idx="1811">
                  <c:v>1.0807661480631038E-2</c:v>
                </c:pt>
                <c:pt idx="1812">
                  <c:v>1.0780676072744213E-2</c:v>
                </c:pt>
                <c:pt idx="1813">
                  <c:v>1.0753758044117946E-2</c:v>
                </c:pt>
                <c:pt idx="1814">
                  <c:v>1.072690722651445E-2</c:v>
                </c:pt>
                <c:pt idx="1815">
                  <c:v>1.0700123452116048E-2</c:v>
                </c:pt>
                <c:pt idx="1816">
                  <c:v>1.0673406553524044E-2</c:v>
                </c:pt>
                <c:pt idx="1817">
                  <c:v>1.06467563637578E-2</c:v>
                </c:pt>
                <c:pt idx="1818">
                  <c:v>1.062017271625343E-2</c:v>
                </c:pt>
                <c:pt idx="1819">
                  <c:v>1.0593655444863117E-2</c:v>
                </c:pt>
                <c:pt idx="1820">
                  <c:v>1.0567204383853819E-2</c:v>
                </c:pt>
                <c:pt idx="1821">
                  <c:v>1.0540819367906309E-2</c:v>
                </c:pt>
                <c:pt idx="1822">
                  <c:v>1.0514500232114161E-2</c:v>
                </c:pt>
                <c:pt idx="1823">
                  <c:v>1.04882468119827E-2</c:v>
                </c:pt>
                <c:pt idx="1824">
                  <c:v>1.0462058943427947E-2</c:v>
                </c:pt>
                <c:pt idx="1825">
                  <c:v>1.0435936462775654E-2</c:v>
                </c:pt>
                <c:pt idx="1826">
                  <c:v>1.0409879206760217E-2</c:v>
                </c:pt>
                <c:pt idx="1827">
                  <c:v>1.0383887012523707E-2</c:v>
                </c:pt>
                <c:pt idx="1828">
                  <c:v>1.0357959717614837E-2</c:v>
                </c:pt>
                <c:pt idx="1829">
                  <c:v>1.033209715998791E-2</c:v>
                </c:pt>
                <c:pt idx="1830">
                  <c:v>1.0306299178001875E-2</c:v>
                </c:pt>
                <c:pt idx="1831">
                  <c:v>1.0280565610419254E-2</c:v>
                </c:pt>
                <c:pt idx="1832">
                  <c:v>1.0254896296405143E-2</c:v>
                </c:pt>
                <c:pt idx="1833">
                  <c:v>1.0229291075526285E-2</c:v>
                </c:pt>
                <c:pt idx="1834">
                  <c:v>1.0203749787749947E-2</c:v>
                </c:pt>
                <c:pt idx="1835">
                  <c:v>1.0178272273442989E-2</c:v>
                </c:pt>
                <c:pt idx="1836">
                  <c:v>1.0152858373370882E-2</c:v>
                </c:pt>
                <c:pt idx="1837">
                  <c:v>1.0127507928696648E-2</c:v>
                </c:pt>
                <c:pt idx="1838">
                  <c:v>1.0102220780979937E-2</c:v>
                </c:pt>
                <c:pt idx="1839">
                  <c:v>1.0076996772176E-2</c:v>
                </c:pt>
                <c:pt idx="1840">
                  <c:v>1.0051835744634684E-2</c:v>
                </c:pt>
                <c:pt idx="1841">
                  <c:v>1.0026737541099499E-2</c:v>
                </c:pt>
                <c:pt idx="1842">
                  <c:v>1.000170200470658E-2</c:v>
                </c:pt>
                <c:pt idx="1843">
                  <c:v>9.9767289789837454E-3</c:v>
                </c:pt>
                <c:pt idx="1844">
                  <c:v>9.9518183078495144E-3</c:v>
                </c:pt>
                <c:pt idx="1845">
                  <c:v>9.9269698356121046E-3</c:v>
                </c:pt>
                <c:pt idx="1846">
                  <c:v>9.9021834069684712E-3</c:v>
                </c:pt>
                <c:pt idx="1847">
                  <c:v>9.8774588670033671E-3</c:v>
                </c:pt>
                <c:pt idx="1848">
                  <c:v>9.8527960611883413E-3</c:v>
                </c:pt>
                <c:pt idx="1849">
                  <c:v>9.828194835380763E-3</c:v>
                </c:pt>
                <c:pt idx="1850">
                  <c:v>9.8036550358229085E-3</c:v>
                </c:pt>
                <c:pt idx="1851">
                  <c:v>9.7791765091409313E-3</c:v>
                </c:pt>
                <c:pt idx="1852">
                  <c:v>9.7547591023440204E-3</c:v>
                </c:pt>
                <c:pt idx="1853">
                  <c:v>9.7304026628232017E-3</c:v>
                </c:pt>
                <c:pt idx="1854">
                  <c:v>9.70610703835071E-3</c:v>
                </c:pt>
                <c:pt idx="1855">
                  <c:v>9.681872077078801E-3</c:v>
                </c:pt>
                <c:pt idx="1856">
                  <c:v>9.6576976275388835E-3</c:v>
                </c:pt>
                <c:pt idx="1857">
                  <c:v>9.633583538640576E-3</c:v>
                </c:pt>
                <c:pt idx="1858">
                  <c:v>9.6095296596707524E-3</c:v>
                </c:pt>
                <c:pt idx="1859">
                  <c:v>9.5855358402925743E-3</c:v>
                </c:pt>
                <c:pt idx="1860">
                  <c:v>9.5616019305446078E-3</c:v>
                </c:pt>
                <c:pt idx="1861">
                  <c:v>9.5377277808398261E-3</c:v>
                </c:pt>
                <c:pt idx="1862">
                  <c:v>9.5139132419647214E-3</c:v>
                </c:pt>
                <c:pt idx="1863">
                  <c:v>9.4901581650783558E-3</c:v>
                </c:pt>
                <c:pt idx="1864">
                  <c:v>9.4664624017114073E-3</c:v>
                </c:pt>
                <c:pt idx="1865">
                  <c:v>9.4428258037652941E-3</c:v>
                </c:pt>
                <c:pt idx="1866">
                  <c:v>9.4192482235111903E-3</c:v>
                </c:pt>
                <c:pt idx="1867">
                  <c:v>9.3957295135891298E-3</c:v>
                </c:pt>
                <c:pt idx="1868">
                  <c:v>9.3722695270071314E-3</c:v>
                </c:pt>
                <c:pt idx="1869">
                  <c:v>9.3488681171401845E-3</c:v>
                </c:pt>
                <c:pt idx="1870">
                  <c:v>9.325525137729395E-3</c:v>
                </c:pt>
                <c:pt idx="1871">
                  <c:v>9.3022404428810806E-3</c:v>
                </c:pt>
                <c:pt idx="1872">
                  <c:v>9.2790138870658054E-3</c:v>
                </c:pt>
                <c:pt idx="1873">
                  <c:v>9.2558453251175322E-3</c:v>
                </c:pt>
                <c:pt idx="1874">
                  <c:v>9.2327346122326771E-3</c:v>
                </c:pt>
                <c:pt idx="1875">
                  <c:v>9.2096816039691949E-3</c:v>
                </c:pt>
                <c:pt idx="1876">
                  <c:v>9.1866861562457242E-3</c:v>
                </c:pt>
                <c:pt idx="1877">
                  <c:v>9.1637481253406278E-3</c:v>
                </c:pt>
                <c:pt idx="1878">
                  <c:v>9.1408673678911451E-3</c:v>
                </c:pt>
                <c:pt idx="1879">
                  <c:v>9.1180437408924751E-3</c:v>
                </c:pt>
                <c:pt idx="1880">
                  <c:v>9.095277101696865E-3</c:v>
                </c:pt>
                <c:pt idx="1881">
                  <c:v>9.0725673080127422E-3</c:v>
                </c:pt>
                <c:pt idx="1882">
                  <c:v>9.0499142179038261E-3</c:v>
                </c:pt>
                <c:pt idx="1883">
                  <c:v>9.0273176897882387E-3</c:v>
                </c:pt>
                <c:pt idx="1884">
                  <c:v>9.0047775824375915E-3</c:v>
                </c:pt>
                <c:pt idx="1885">
                  <c:v>8.9822937549761533E-3</c:v>
                </c:pt>
                <c:pt idx="1886">
                  <c:v>8.9598660668799169E-3</c:v>
                </c:pt>
                <c:pt idx="1887">
                  <c:v>8.9374943779758111E-3</c:v>
                </c:pt>
                <c:pt idx="1888">
                  <c:v>8.9151785484406134E-3</c:v>
                </c:pt>
                <c:pt idx="1889">
                  <c:v>8.8929184388003724E-3</c:v>
                </c:pt>
                <c:pt idx="1890">
                  <c:v>8.8707139099293234E-3</c:v>
                </c:pt>
                <c:pt idx="1891">
                  <c:v>8.8485648230490783E-3</c:v>
                </c:pt>
                <c:pt idx="1892">
                  <c:v>8.8264710397277808E-3</c:v>
                </c:pt>
                <c:pt idx="1893">
                  <c:v>8.8044324218792217E-3</c:v>
                </c:pt>
                <c:pt idx="1894">
                  <c:v>8.7824488317619527E-3</c:v>
                </c:pt>
                <c:pt idx="1895">
                  <c:v>8.7605201319784776E-3</c:v>
                </c:pt>
                <c:pt idx="1896">
                  <c:v>8.7386461854743382E-3</c:v>
                </c:pt>
                <c:pt idx="1897">
                  <c:v>8.7168268555373029E-3</c:v>
                </c:pt>
                <c:pt idx="1898">
                  <c:v>8.6950620057964986E-3</c:v>
                </c:pt>
                <c:pt idx="1899">
                  <c:v>8.6733515002215267E-3</c:v>
                </c:pt>
                <c:pt idx="1900">
                  <c:v>8.6516952031216714E-3</c:v>
                </c:pt>
                <c:pt idx="1901">
                  <c:v>8.6300929791450001E-3</c:v>
                </c:pt>
                <c:pt idx="1902">
                  <c:v>8.6085446932775249E-3</c:v>
                </c:pt>
                <c:pt idx="1903">
                  <c:v>8.5870502108424205E-3</c:v>
                </c:pt>
                <c:pt idx="1904">
                  <c:v>8.5656093974990875E-3</c:v>
                </c:pt>
                <c:pt idx="1905">
                  <c:v>8.5442221192423631E-3</c:v>
                </c:pt>
                <c:pt idx="1906">
                  <c:v>8.5228882424017056E-3</c:v>
                </c:pt>
                <c:pt idx="1907">
                  <c:v>8.5016076336402995E-3</c:v>
                </c:pt>
                <c:pt idx="1908">
                  <c:v>8.4803801599542782E-3</c:v>
                </c:pt>
                <c:pt idx="1909">
                  <c:v>8.4592056886718687E-3</c:v>
                </c:pt>
                <c:pt idx="1910">
                  <c:v>8.4380840874525419E-3</c:v>
                </c:pt>
                <c:pt idx="1911">
                  <c:v>8.4170152242862388E-3</c:v>
                </c:pt>
                <c:pt idx="1912">
                  <c:v>8.3959989674924768E-3</c:v>
                </c:pt>
                <c:pt idx="1913">
                  <c:v>8.3750351857195936E-3</c:v>
                </c:pt>
                <c:pt idx="1914">
                  <c:v>8.3541237479438923E-3</c:v>
                </c:pt>
                <c:pt idx="1915">
                  <c:v>8.3332645234688082E-3</c:v>
                </c:pt>
                <c:pt idx="1916">
                  <c:v>8.3124573819241161E-3</c:v>
                </c:pt>
                <c:pt idx="1917">
                  <c:v>8.2917021932651189E-3</c:v>
                </c:pt>
                <c:pt idx="1918">
                  <c:v>8.2709988277718284E-3</c:v>
                </c:pt>
                <c:pt idx="1919">
                  <c:v>8.2503471560481274E-3</c:v>
                </c:pt>
                <c:pt idx="1920">
                  <c:v>8.2297470490210172E-3</c:v>
                </c:pt>
                <c:pt idx="1921">
                  <c:v>8.2091983779397446E-3</c:v>
                </c:pt>
                <c:pt idx="1922">
                  <c:v>8.1887010143750563E-3</c:v>
                </c:pt>
                <c:pt idx="1923">
                  <c:v>8.1682548302184094E-3</c:v>
                </c:pt>
                <c:pt idx="1924">
                  <c:v>8.1478596976810019E-3</c:v>
                </c:pt>
                <c:pt idx="1925">
                  <c:v>8.1275154892932223E-3</c:v>
                </c:pt>
                <c:pt idx="1926">
                  <c:v>8.1072220779037137E-3</c:v>
                </c:pt>
                <c:pt idx="1927">
                  <c:v>8.0869793366785837E-3</c:v>
                </c:pt>
                <c:pt idx="1928">
                  <c:v>8.0667871391006171E-3</c:v>
                </c:pt>
                <c:pt idx="1929">
                  <c:v>8.046645358968544E-3</c:v>
                </c:pt>
                <c:pt idx="1930">
                  <c:v>8.0265538703961584E-3</c:v>
                </c:pt>
                <c:pt idx="1931">
                  <c:v>8.0065125478115829E-3</c:v>
                </c:pt>
                <c:pt idx="1932">
                  <c:v>7.9865212659565015E-3</c:v>
                </c:pt>
                <c:pt idx="1933">
                  <c:v>7.9665798998853239E-3</c:v>
                </c:pt>
                <c:pt idx="1934">
                  <c:v>7.9466883249644533E-3</c:v>
                </c:pt>
                <c:pt idx="1935">
                  <c:v>7.9268464168714883E-3</c:v>
                </c:pt>
                <c:pt idx="1936">
                  <c:v>7.9070540515944251E-3</c:v>
                </c:pt>
                <c:pt idx="1937">
                  <c:v>7.8873111054309306E-3</c:v>
                </c:pt>
                <c:pt idx="1938">
                  <c:v>7.8676174549875133E-3</c:v>
                </c:pt>
                <c:pt idx="1939">
                  <c:v>7.8479729771787996E-3</c:v>
                </c:pt>
                <c:pt idx="1940">
                  <c:v>7.8283775492267484E-3</c:v>
                </c:pt>
                <c:pt idx="1941">
                  <c:v>7.8088310486598613E-3</c:v>
                </c:pt>
                <c:pt idx="1942">
                  <c:v>7.7893333533124417E-3</c:v>
                </c:pt>
                <c:pt idx="1943">
                  <c:v>7.7698843413238359E-3</c:v>
                </c:pt>
                <c:pt idx="1944">
                  <c:v>7.7504838911376626E-3</c:v>
                </c:pt>
                <c:pt idx="1945">
                  <c:v>7.7311318815010324E-3</c:v>
                </c:pt>
                <c:pt idx="1946">
                  <c:v>7.7118281914638339E-3</c:v>
                </c:pt>
                <c:pt idx="1947">
                  <c:v>7.6925727003779292E-3</c:v>
                </c:pt>
                <c:pt idx="1948">
                  <c:v>7.6733652878964434E-3</c:v>
                </c:pt>
                <c:pt idx="1949">
                  <c:v>7.6542058339729912E-3</c:v>
                </c:pt>
                <c:pt idx="1950">
                  <c:v>7.6350942188609114E-3</c:v>
                </c:pt>
                <c:pt idx="1951">
                  <c:v>7.6160303231125595E-3</c:v>
                </c:pt>
                <c:pt idx="1952">
                  <c:v>7.5970140275785185E-3</c:v>
                </c:pt>
                <c:pt idx="1953">
                  <c:v>7.5780452134068671E-3</c:v>
                </c:pt>
                <c:pt idx="1954">
                  <c:v>7.5591237620424804E-3</c:v>
                </c:pt>
                <c:pt idx="1955">
                  <c:v>7.5402495552262137E-3</c:v>
                </c:pt>
                <c:pt idx="1956">
                  <c:v>7.5214224749942053E-3</c:v>
                </c:pt>
                <c:pt idx="1957">
                  <c:v>7.5026424036771554E-3</c:v>
                </c:pt>
                <c:pt idx="1958">
                  <c:v>7.483909223899579E-3</c:v>
                </c:pt>
                <c:pt idx="1959">
                  <c:v>7.4652228185789855E-3</c:v>
                </c:pt>
                <c:pt idx="1960">
                  <c:v>7.4465830709253035E-3</c:v>
                </c:pt>
                <c:pt idx="1961">
                  <c:v>7.4279898644400615E-3</c:v>
                </c:pt>
                <c:pt idx="1962">
                  <c:v>7.4094430829156517E-3</c:v>
                </c:pt>
                <c:pt idx="1963">
                  <c:v>7.3909426104346154E-3</c:v>
                </c:pt>
                <c:pt idx="1964">
                  <c:v>7.3724883313689678E-3</c:v>
                </c:pt>
                <c:pt idx="1965">
                  <c:v>7.3540801303793894E-3</c:v>
                </c:pt>
                <c:pt idx="1966">
                  <c:v>7.3357178924145592E-3</c:v>
                </c:pt>
                <c:pt idx="1967">
                  <c:v>7.3174015027104413E-3</c:v>
                </c:pt>
                <c:pt idx="1968">
                  <c:v>7.2991308467895291E-3</c:v>
                </c:pt>
                <c:pt idx="1969">
                  <c:v>7.2809058104601702E-3</c:v>
                </c:pt>
                <c:pt idx="1970">
                  <c:v>7.2627262798158326E-3</c:v>
                </c:pt>
                <c:pt idx="1971">
                  <c:v>7.2445921412343803E-3</c:v>
                </c:pt>
                <c:pt idx="1972">
                  <c:v>7.2265032813773993E-3</c:v>
                </c:pt>
                <c:pt idx="1973">
                  <c:v>7.2084595871894442E-3</c:v>
                </c:pt>
                <c:pt idx="1974">
                  <c:v>7.1904609458973744E-3</c:v>
                </c:pt>
                <c:pt idx="1975">
                  <c:v>7.1725072450096287E-3</c:v>
                </c:pt>
                <c:pt idx="1976">
                  <c:v>7.1545983723155133E-3</c:v>
                </c:pt>
                <c:pt idx="1977">
                  <c:v>7.1367342158845078E-3</c:v>
                </c:pt>
                <c:pt idx="1978">
                  <c:v>7.1189146640655825E-3</c:v>
                </c:pt>
                <c:pt idx="1979">
                  <c:v>7.1011396054864884E-3</c:v>
                </c:pt>
                <c:pt idx="1980">
                  <c:v>7.083408929053037E-3</c:v>
                </c:pt>
                <c:pt idx="1981">
                  <c:v>7.0657225239484575E-3</c:v>
                </c:pt>
                <c:pt idx="1982">
                  <c:v>7.048080279632646E-3</c:v>
                </c:pt>
                <c:pt idx="1983">
                  <c:v>7.030482085841526E-3</c:v>
                </c:pt>
                <c:pt idx="1984">
                  <c:v>7.0129278325863336E-3</c:v>
                </c:pt>
                <c:pt idx="1985">
                  <c:v>6.9954174101529171E-3</c:v>
                </c:pt>
                <c:pt idx="1986">
                  <c:v>6.9779507091010931E-3</c:v>
                </c:pt>
                <c:pt idx="1987">
                  <c:v>6.9605276202639142E-3</c:v>
                </c:pt>
                <c:pt idx="1988">
                  <c:v>6.9431480347470088E-3</c:v>
                </c:pt>
                <c:pt idx="1989">
                  <c:v>6.9258118439279332E-3</c:v>
                </c:pt>
                <c:pt idx="1990">
                  <c:v>6.9085189394554273E-3</c:v>
                </c:pt>
                <c:pt idx="1991">
                  <c:v>6.8912692132487765E-3</c:v>
                </c:pt>
                <c:pt idx="1992">
                  <c:v>6.8740625574971459E-3</c:v>
                </c:pt>
                <c:pt idx="1993">
                  <c:v>6.8568988646589011E-3</c:v>
                </c:pt>
                <c:pt idx="1994">
                  <c:v>6.8397780274608569E-3</c:v>
                </c:pt>
                <c:pt idx="1995">
                  <c:v>6.8226999388977423E-3</c:v>
                </c:pt>
                <c:pt idx="1996">
                  <c:v>6.8056644922314625E-3</c:v>
                </c:pt>
                <c:pt idx="1997">
                  <c:v>6.7886715809904116E-3</c:v>
                </c:pt>
                <c:pt idx="1998">
                  <c:v>6.7717210989688293E-3</c:v>
                </c:pt>
                <c:pt idx="1999">
                  <c:v>6.754812940226171E-3</c:v>
                </c:pt>
                <c:pt idx="2000">
                  <c:v>6.7379469990863769E-3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3F-439B-976E-E96529AAB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59360"/>
        <c:axId val="66161280"/>
      </c:scatterChart>
      <c:valAx>
        <c:axId val="66159360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 (s)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66161280"/>
        <c:crosses val="autoZero"/>
        <c:crossBetween val="midCat"/>
      </c:valAx>
      <c:valAx>
        <c:axId val="6616128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Displacement (m)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crossAx val="66159360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7162460264314481"/>
          <c:y val="6.3199609172940971E-2"/>
          <c:w val="0.47923690357147647"/>
          <c:h val="4.764931063458964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anose="02020404030301010803" pitchFamily="18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0</xdr:rowOff>
    </xdr:from>
    <xdr:to>
      <xdr:col>18</xdr:col>
      <xdr:colOff>47625</xdr:colOff>
      <xdr:row>34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5"/>
  <sheetViews>
    <sheetView tabSelected="1" workbookViewId="0">
      <selection activeCell="C4" sqref="C4"/>
    </sheetView>
  </sheetViews>
  <sheetFormatPr defaultRowHeight="15" x14ac:dyDescent="0.25"/>
  <cols>
    <col min="1" max="1" width="26" style="1" customWidth="1"/>
    <col min="2" max="2" width="13.7109375" style="1" bestFit="1" customWidth="1"/>
    <col min="3" max="3" width="15.28515625" style="1" bestFit="1" customWidth="1"/>
    <col min="4" max="4" width="6.42578125" style="1" bestFit="1" customWidth="1"/>
    <col min="5" max="16384" width="9.140625" style="1"/>
  </cols>
  <sheetData>
    <row r="1" spans="1:4" ht="23.25" x14ac:dyDescent="0.35">
      <c r="A1" s="15" t="s">
        <v>0</v>
      </c>
      <c r="B1" s="15"/>
      <c r="C1" s="15"/>
      <c r="D1" s="15"/>
    </row>
    <row r="2" spans="1:4" ht="15.75" x14ac:dyDescent="0.25">
      <c r="A2" s="3" t="s">
        <v>18</v>
      </c>
      <c r="B2" s="4"/>
      <c r="C2" s="4"/>
      <c r="D2" s="4"/>
    </row>
    <row r="3" spans="1:4" ht="15.75" x14ac:dyDescent="0.25">
      <c r="A3" s="3"/>
      <c r="B3" s="4"/>
      <c r="C3" s="4"/>
      <c r="D3" s="4"/>
    </row>
    <row r="4" spans="1:4" ht="15.75" x14ac:dyDescent="0.25">
      <c r="A4" s="4" t="s">
        <v>1</v>
      </c>
      <c r="B4" s="5" t="s">
        <v>2</v>
      </c>
      <c r="C4" s="14">
        <v>1</v>
      </c>
      <c r="D4" s="6" t="s">
        <v>9</v>
      </c>
    </row>
    <row r="5" spans="1:4" ht="18" x14ac:dyDescent="0.25">
      <c r="A5" s="4" t="s">
        <v>3</v>
      </c>
      <c r="B5" s="5" t="s">
        <v>4</v>
      </c>
      <c r="C5" s="14">
        <v>1</v>
      </c>
      <c r="D5" s="6" t="s">
        <v>24</v>
      </c>
    </row>
    <row r="6" spans="1:4" ht="15.75" x14ac:dyDescent="0.25">
      <c r="A6" s="4" t="s">
        <v>5</v>
      </c>
      <c r="B6" s="5" t="s">
        <v>6</v>
      </c>
      <c r="C6" s="14">
        <v>1</v>
      </c>
      <c r="D6" s="6" t="s">
        <v>10</v>
      </c>
    </row>
    <row r="7" spans="1:4" ht="18" x14ac:dyDescent="0.25">
      <c r="A7" s="4" t="s">
        <v>7</v>
      </c>
      <c r="B7" s="5" t="s">
        <v>8</v>
      </c>
      <c r="C7" s="14">
        <v>0.1</v>
      </c>
      <c r="D7" s="6" t="s">
        <v>25</v>
      </c>
    </row>
    <row r="8" spans="1:4" ht="18.75" x14ac:dyDescent="0.35">
      <c r="A8" s="4" t="s">
        <v>20</v>
      </c>
      <c r="B8" s="5" t="s">
        <v>26</v>
      </c>
      <c r="C8" s="7">
        <f>SQRT(C5/C6)</f>
        <v>1</v>
      </c>
      <c r="D8" s="6" t="s">
        <v>27</v>
      </c>
    </row>
    <row r="9" spans="1:4" ht="18" x14ac:dyDescent="0.25">
      <c r="A9" s="4" t="s">
        <v>19</v>
      </c>
      <c r="B9" s="5" t="s">
        <v>17</v>
      </c>
      <c r="C9" s="7">
        <f>SQRT((C5/C6)-((C7^2)/(4*C6^2)))</f>
        <v>0.99874921777190895</v>
      </c>
      <c r="D9" s="6" t="s">
        <v>27</v>
      </c>
    </row>
    <row r="10" spans="1:4" ht="18.75" x14ac:dyDescent="0.35">
      <c r="A10" s="4" t="s">
        <v>14</v>
      </c>
      <c r="B10" s="5" t="s">
        <v>28</v>
      </c>
      <c r="C10" s="8">
        <f>SQRT((4*C6*C5))</f>
        <v>2</v>
      </c>
      <c r="D10" s="6" t="s">
        <v>25</v>
      </c>
    </row>
    <row r="11" spans="1:4" ht="15.75" x14ac:dyDescent="0.25">
      <c r="A11" s="4" t="s">
        <v>21</v>
      </c>
      <c r="B11" s="5" t="s">
        <v>22</v>
      </c>
      <c r="C11" s="9">
        <f>C6/C7</f>
        <v>10</v>
      </c>
      <c r="D11" s="6" t="s">
        <v>23</v>
      </c>
    </row>
    <row r="12" spans="1:4" ht="15.75" x14ac:dyDescent="0.25">
      <c r="A12" s="4" t="s">
        <v>15</v>
      </c>
      <c r="B12" s="5" t="s">
        <v>16</v>
      </c>
      <c r="C12" s="9">
        <f>C8*C11</f>
        <v>10</v>
      </c>
      <c r="D12" s="6"/>
    </row>
    <row r="13" spans="1:4" ht="15.75" x14ac:dyDescent="0.25">
      <c r="A13" s="4"/>
      <c r="B13" s="4"/>
      <c r="C13" s="4"/>
      <c r="D13" s="4"/>
    </row>
    <row r="14" spans="1:4" s="2" customFormat="1" ht="63" x14ac:dyDescent="0.25">
      <c r="A14" s="10" t="s">
        <v>11</v>
      </c>
      <c r="B14" s="10" t="s">
        <v>12</v>
      </c>
      <c r="C14" s="10" t="s">
        <v>13</v>
      </c>
      <c r="D14" s="11"/>
    </row>
    <row r="15" spans="1:4" ht="15.75" x14ac:dyDescent="0.25">
      <c r="A15" s="12">
        <v>0</v>
      </c>
      <c r="B15" s="13">
        <f>EXP(-($C$7*A15)/(2*$C$6))</f>
        <v>1</v>
      </c>
      <c r="C15" s="13">
        <f>$C$4*B15*(COS($C$9*A15))</f>
        <v>1</v>
      </c>
      <c r="D15" s="4"/>
    </row>
    <row r="16" spans="1:4" ht="15.75" x14ac:dyDescent="0.25">
      <c r="A16" s="12">
        <v>0.05</v>
      </c>
      <c r="B16" s="13">
        <f t="shared" ref="B16:B17" si="0">EXP(-($C$7*A16)/(2*$C$6))</f>
        <v>0.99750312239746008</v>
      </c>
      <c r="C16" s="13">
        <f>$C$4*B16*(COS($C$9*A16))</f>
        <v>0.99625961913946592</v>
      </c>
      <c r="D16" s="4"/>
    </row>
    <row r="17" spans="1:4" ht="15.75" x14ac:dyDescent="0.25">
      <c r="A17" s="12">
        <v>0.1</v>
      </c>
      <c r="B17" s="13">
        <f t="shared" si="0"/>
        <v>0.99501247919268232</v>
      </c>
      <c r="C17" s="13">
        <f t="shared" ref="C17" si="1">$C$4*B17*(COS($C$9*A17))</f>
        <v>0.99005397826314523</v>
      </c>
      <c r="D17" s="4"/>
    </row>
    <row r="18" spans="1:4" ht="15.75" x14ac:dyDescent="0.25">
      <c r="A18" s="12">
        <v>0.15</v>
      </c>
      <c r="B18" s="13">
        <f t="shared" ref="B18:B81" si="2">EXP(-($C$7*A18)/(2*$C$6))</f>
        <v>0.99252805481913842</v>
      </c>
      <c r="C18" s="13">
        <f t="shared" ref="C18:C81" si="3">$C$4*B18*(COS($C$9*A18))</f>
        <v>0.98141084506439091</v>
      </c>
      <c r="D18" s="4"/>
    </row>
    <row r="19" spans="1:4" ht="15.75" x14ac:dyDescent="0.25">
      <c r="A19" s="12">
        <v>0.2</v>
      </c>
      <c r="B19" s="13">
        <f t="shared" si="2"/>
        <v>0.99004983374916811</v>
      </c>
      <c r="C19" s="13">
        <f t="shared" si="3"/>
        <v>0.97036392600019294</v>
      </c>
      <c r="D19" s="4"/>
    </row>
    <row r="20" spans="1:4" ht="15.75" x14ac:dyDescent="0.25">
      <c r="A20" s="12">
        <v>0.25</v>
      </c>
      <c r="B20" s="13">
        <f t="shared" si="2"/>
        <v>0.98757780049388144</v>
      </c>
      <c r="C20" s="13">
        <f t="shared" si="3"/>
        <v>0.95695275263315327</v>
      </c>
      <c r="D20" s="4"/>
    </row>
    <row r="21" spans="1:4" ht="15.75" x14ac:dyDescent="0.25">
      <c r="A21" s="12">
        <v>0.3</v>
      </c>
      <c r="B21" s="13">
        <f t="shared" si="2"/>
        <v>0.98511193960306265</v>
      </c>
      <c r="C21" s="13">
        <f t="shared" si="3"/>
        <v>0.94122255401694122</v>
      </c>
      <c r="D21" s="4"/>
    </row>
    <row r="22" spans="1:4" ht="15.75" x14ac:dyDescent="0.25">
      <c r="A22" s="12">
        <v>0.35</v>
      </c>
      <c r="B22" s="13">
        <f t="shared" si="2"/>
        <v>0.9826522356650732</v>
      </c>
      <c r="C22" s="13">
        <f t="shared" si="3"/>
        <v>0.92322411551301109</v>
      </c>
      <c r="D22" s="4"/>
    </row>
    <row r="23" spans="1:4" ht="15.75" x14ac:dyDescent="0.25">
      <c r="A23" s="12">
        <v>0.4</v>
      </c>
      <c r="B23" s="13">
        <f t="shared" si="2"/>
        <v>0.98019867330675525</v>
      </c>
      <c r="C23" s="13">
        <f t="shared" si="3"/>
        <v>0.9030136244582605</v>
      </c>
      <c r="D23" s="4"/>
    </row>
    <row r="24" spans="1:4" ht="15.75" x14ac:dyDescent="0.25">
      <c r="A24" s="12">
        <v>0.45</v>
      </c>
      <c r="B24" s="13">
        <f t="shared" si="2"/>
        <v>0.97775123719333634</v>
      </c>
      <c r="C24" s="13">
        <f t="shared" si="3"/>
        <v>0.88065250313399823</v>
      </c>
      <c r="D24" s="4"/>
    </row>
    <row r="25" spans="1:4" ht="15.75" x14ac:dyDescent="0.25">
      <c r="A25" s="12">
        <v>0.5</v>
      </c>
      <c r="B25" s="13">
        <f t="shared" si="2"/>
        <v>0.97530991202833262</v>
      </c>
      <c r="C25" s="13">
        <f t="shared" si="3"/>
        <v>0.85620722951600525</v>
      </c>
      <c r="D25" s="4"/>
    </row>
    <row r="26" spans="1:4" ht="15.75" x14ac:dyDescent="0.25">
      <c r="A26" s="12">
        <v>0.55000000000000004</v>
      </c>
      <c r="B26" s="13">
        <f t="shared" si="2"/>
        <v>0.972874682553454</v>
      </c>
      <c r="C26" s="13">
        <f t="shared" si="3"/>
        <v>0.82974914631354457</v>
      </c>
      <c r="D26" s="4"/>
    </row>
    <row r="27" spans="1:4" ht="15.75" x14ac:dyDescent="0.25">
      <c r="A27" s="12">
        <v>0.6</v>
      </c>
      <c r="B27" s="13">
        <f t="shared" si="2"/>
        <v>0.97044553354850815</v>
      </c>
      <c r="C27" s="13">
        <f t="shared" si="3"/>
        <v>0.80135425883183942</v>
      </c>
      <c r="D27" s="4"/>
    </row>
    <row r="28" spans="1:4" ht="15.75" x14ac:dyDescent="0.25">
      <c r="A28" s="12">
        <v>0.65</v>
      </c>
      <c r="B28" s="13">
        <f t="shared" si="2"/>
        <v>0.96802244983130603</v>
      </c>
      <c r="C28" s="13">
        <f t="shared" si="3"/>
        <v>0.77110302221774307</v>
      </c>
      <c r="D28" s="4"/>
    </row>
    <row r="29" spans="1:4" ht="15.75" x14ac:dyDescent="0.25">
      <c r="A29" s="12">
        <v>0.7</v>
      </c>
      <c r="B29" s="13">
        <f t="shared" si="2"/>
        <v>0.96560541625756646</v>
      </c>
      <c r="C29" s="13">
        <f t="shared" si="3"/>
        <v>0.73908011867199674</v>
      </c>
      <c r="D29" s="4"/>
    </row>
    <row r="30" spans="1:4" ht="15.75" x14ac:dyDescent="0.25">
      <c r="A30" s="12">
        <v>0.75</v>
      </c>
      <c r="B30" s="13">
        <f t="shared" si="2"/>
        <v>0.96319441772082182</v>
      </c>
      <c r="C30" s="13">
        <f t="shared" si="3"/>
        <v>0.70537422523358329</v>
      </c>
      <c r="D30" s="4"/>
    </row>
    <row r="31" spans="1:4" ht="15.75" x14ac:dyDescent="0.25">
      <c r="A31" s="12">
        <v>0.8</v>
      </c>
      <c r="B31" s="13">
        <f t="shared" si="2"/>
        <v>0.96078943915232318</v>
      </c>
      <c r="C31" s="13">
        <f t="shared" si="3"/>
        <v>0.6700777727621654</v>
      </c>
      <c r="D31" s="4"/>
    </row>
    <row r="32" spans="1:4" ht="15.75" x14ac:dyDescent="0.25">
      <c r="A32" s="12">
        <v>0.85</v>
      </c>
      <c r="B32" s="13">
        <f t="shared" si="2"/>
        <v>0.95839046552094698</v>
      </c>
      <c r="C32" s="13">
        <f t="shared" si="3"/>
        <v>0.63328669676342819</v>
      </c>
      <c r="D32" s="4"/>
    </row>
    <row r="33" spans="1:4" ht="15.75" x14ac:dyDescent="0.25">
      <c r="A33" s="12">
        <v>0.9</v>
      </c>
      <c r="B33" s="13">
        <f t="shared" si="2"/>
        <v>0.95599748183309985</v>
      </c>
      <c r="C33" s="13">
        <f t="shared" si="3"/>
        <v>0.59510018071925364</v>
      </c>
      <c r="D33" s="4"/>
    </row>
    <row r="34" spans="1:4" ht="15.75" x14ac:dyDescent="0.25">
      <c r="A34" s="12">
        <v>0.95</v>
      </c>
      <c r="B34" s="13">
        <f t="shared" si="2"/>
        <v>0.95361047313262637</v>
      </c>
      <c r="C34" s="13">
        <f t="shared" si="3"/>
        <v>0.55562039260005913</v>
      </c>
      <c r="D34" s="4"/>
    </row>
    <row r="35" spans="1:4" ht="15.75" x14ac:dyDescent="0.25">
      <c r="A35" s="12">
        <v>1</v>
      </c>
      <c r="B35" s="13">
        <f t="shared" si="2"/>
        <v>0.95122942450071402</v>
      </c>
      <c r="C35" s="13">
        <f t="shared" si="3"/>
        <v>0.51495221525023294</v>
      </c>
      <c r="D35" s="4"/>
    </row>
    <row r="36" spans="1:4" ht="15.75" x14ac:dyDescent="0.25">
      <c r="A36" s="12">
        <v>1.05</v>
      </c>
      <c r="B36" s="13">
        <f t="shared" si="2"/>
        <v>0.94885432105580125</v>
      </c>
      <c r="C36" s="13">
        <f t="shared" si="3"/>
        <v>0.47320297134944628</v>
      </c>
      <c r="D36" s="4"/>
    </row>
    <row r="37" spans="1:4" ht="15.75" x14ac:dyDescent="0.25">
      <c r="A37" s="12">
        <v>1.1000000000000001</v>
      </c>
      <c r="B37" s="13">
        <f t="shared" si="2"/>
        <v>0.94648514795348382</v>
      </c>
      <c r="C37" s="13">
        <f t="shared" si="3"/>
        <v>0.4304821436626281</v>
      </c>
      <c r="D37" s="4"/>
    </row>
    <row r="38" spans="1:4" ht="15.75" x14ac:dyDescent="0.25">
      <c r="A38" s="12">
        <v>1.1499999999999999</v>
      </c>
      <c r="B38" s="13">
        <f t="shared" si="2"/>
        <v>0.94412189038642214</v>
      </c>
      <c r="C38" s="13">
        <f t="shared" si="3"/>
        <v>0.38690109129958505</v>
      </c>
      <c r="D38" s="4"/>
    </row>
    <row r="39" spans="1:4" ht="15.75" x14ac:dyDescent="0.25">
      <c r="A39" s="12">
        <v>1.2</v>
      </c>
      <c r="B39" s="13">
        <f t="shared" si="2"/>
        <v>0.94176453358424872</v>
      </c>
      <c r="C39" s="13">
        <f t="shared" si="3"/>
        <v>0.34257276271160475</v>
      </c>
      <c r="D39" s="4"/>
    </row>
    <row r="40" spans="1:4" ht="15.75" x14ac:dyDescent="0.25">
      <c r="A40" s="12">
        <v>1.25</v>
      </c>
      <c r="B40" s="13">
        <f t="shared" si="2"/>
        <v>0.93941306281347581</v>
      </c>
      <c r="C40" s="13">
        <f t="shared" si="3"/>
        <v>0.29761140615688153</v>
      </c>
      <c r="D40" s="4"/>
    </row>
    <row r="41" spans="1:4" ht="15.75" x14ac:dyDescent="0.25">
      <c r="A41" s="12">
        <v>1.3</v>
      </c>
      <c r="B41" s="13">
        <f t="shared" si="2"/>
        <v>0.93706746337740343</v>
      </c>
      <c r="C41" s="13">
        <f t="shared" si="3"/>
        <v>0.25213227836927088</v>
      </c>
      <c r="D41" s="4"/>
    </row>
    <row r="42" spans="1:4" ht="15.75" x14ac:dyDescent="0.25">
      <c r="A42" s="12">
        <v>1.35</v>
      </c>
      <c r="B42" s="13">
        <f t="shared" si="2"/>
        <v>0.93472772061602749</v>
      </c>
      <c r="C42" s="13">
        <f t="shared" si="3"/>
        <v>0.20625135216569243</v>
      </c>
      <c r="D42" s="4"/>
    </row>
    <row r="43" spans="1:4" ht="15.75" x14ac:dyDescent="0.25">
      <c r="A43" s="12">
        <v>1.4</v>
      </c>
      <c r="B43" s="13">
        <f t="shared" si="2"/>
        <v>0.93239381990594827</v>
      </c>
      <c r="C43" s="13">
        <f t="shared" si="3"/>
        <v>0.16008502372647754</v>
      </c>
      <c r="D43" s="4"/>
    </row>
    <row r="44" spans="1:4" ht="15.75" x14ac:dyDescent="0.25">
      <c r="A44" s="12">
        <v>1.45</v>
      </c>
      <c r="B44" s="13">
        <f t="shared" si="2"/>
        <v>0.93006574666027853</v>
      </c>
      <c r="C44" s="13">
        <f t="shared" si="3"/>
        <v>0.11374982028011711</v>
      </c>
      <c r="D44" s="4"/>
    </row>
    <row r="45" spans="1:4" ht="15.75" x14ac:dyDescent="0.25">
      <c r="A45" s="12">
        <v>1.5</v>
      </c>
      <c r="B45" s="13">
        <f t="shared" si="2"/>
        <v>0.92774348632855286</v>
      </c>
      <c r="C45" s="13">
        <f t="shared" si="3"/>
        <v>6.7362108919202565E-2</v>
      </c>
      <c r="D45" s="4"/>
    </row>
    <row r="46" spans="1:4" ht="15.75" x14ac:dyDescent="0.25">
      <c r="A46" s="12">
        <v>1.55</v>
      </c>
      <c r="B46" s="13">
        <f t="shared" si="2"/>
        <v>0.92542702439663682</v>
      </c>
      <c r="C46" s="13">
        <f t="shared" si="3"/>
        <v>2.1037807267910352E-2</v>
      </c>
      <c r="D46" s="4"/>
    </row>
    <row r="47" spans="1:4" ht="15.75" x14ac:dyDescent="0.25">
      <c r="A47" s="12">
        <v>1.6</v>
      </c>
      <c r="B47" s="13">
        <f t="shared" si="2"/>
        <v>0.92311634638663576</v>
      </c>
      <c r="C47" s="13">
        <f t="shared" si="3"/>
        <v>-2.5107903286827316E-2</v>
      </c>
      <c r="D47" s="4"/>
    </row>
    <row r="48" spans="1:4" ht="15.75" x14ac:dyDescent="0.25">
      <c r="A48" s="12">
        <v>1.65</v>
      </c>
      <c r="B48" s="13">
        <f t="shared" si="2"/>
        <v>0.92081143785680453</v>
      </c>
      <c r="C48" s="13">
        <f t="shared" si="3"/>
        <v>-7.0960861098271363E-2</v>
      </c>
      <c r="D48" s="4"/>
    </row>
    <row r="49" spans="1:4" ht="15.75" x14ac:dyDescent="0.25">
      <c r="A49" s="12">
        <v>1.7</v>
      </c>
      <c r="B49" s="13">
        <f t="shared" si="2"/>
        <v>0.91851228440145738</v>
      </c>
      <c r="C49" s="13">
        <f t="shared" si="3"/>
        <v>-0.11640820380638903</v>
      </c>
      <c r="D49" s="4"/>
    </row>
    <row r="50" spans="1:4" ht="15.75" x14ac:dyDescent="0.25">
      <c r="A50" s="12">
        <v>1.75</v>
      </c>
      <c r="B50" s="13">
        <f t="shared" si="2"/>
        <v>0.91621887165087756</v>
      </c>
      <c r="C50" s="13">
        <f t="shared" si="3"/>
        <v>-0.16133864325068614</v>
      </c>
      <c r="D50" s="4"/>
    </row>
    <row r="51" spans="1:4" ht="15.75" x14ac:dyDescent="0.25">
      <c r="A51" s="12">
        <v>1.8</v>
      </c>
      <c r="B51" s="13">
        <f t="shared" si="2"/>
        <v>0.91393118527122819</v>
      </c>
      <c r="C51" s="13">
        <f t="shared" si="3"/>
        <v>-0.20564273508705133</v>
      </c>
      <c r="D51" s="4"/>
    </row>
    <row r="52" spans="1:4" ht="15.75" x14ac:dyDescent="0.25">
      <c r="A52" s="12">
        <v>1.85</v>
      </c>
      <c r="B52" s="13">
        <f t="shared" si="2"/>
        <v>0.91164921096446172</v>
      </c>
      <c r="C52" s="13">
        <f t="shared" si="3"/>
        <v>-0.24921314246279894</v>
      </c>
      <c r="D52" s="4"/>
    </row>
    <row r="53" spans="1:4" ht="15.75" x14ac:dyDescent="0.25">
      <c r="A53" s="12">
        <v>1.9</v>
      </c>
      <c r="B53" s="13">
        <f t="shared" si="2"/>
        <v>0.90937293446823142</v>
      </c>
      <c r="C53" s="13">
        <f t="shared" si="3"/>
        <v>-0.29194489312214378</v>
      </c>
      <c r="D53" s="4"/>
    </row>
    <row r="54" spans="1:4" ht="15.75" x14ac:dyDescent="0.25">
      <c r="A54" s="12">
        <v>1.95</v>
      </c>
      <c r="B54" s="13">
        <f t="shared" si="2"/>
        <v>0.90710234155580172</v>
      </c>
      <c r="C54" s="13">
        <f t="shared" si="3"/>
        <v>-0.33373562933384981</v>
      </c>
      <c r="D54" s="4"/>
    </row>
    <row r="55" spans="1:4" ht="15.75" x14ac:dyDescent="0.25">
      <c r="A55" s="12">
        <v>2</v>
      </c>
      <c r="B55" s="13">
        <f t="shared" si="2"/>
        <v>0.90483741803595952</v>
      </c>
      <c r="C55" s="13">
        <f t="shared" si="3"/>
        <v>-0.37448585005371521</v>
      </c>
      <c r="D55" s="4"/>
    </row>
    <row r="56" spans="1:4" ht="15.75" x14ac:dyDescent="0.25">
      <c r="A56" s="12">
        <v>2.0499999999999998</v>
      </c>
      <c r="B56" s="13">
        <f t="shared" si="2"/>
        <v>0.90257814975292561</v>
      </c>
      <c r="C56" s="13">
        <f t="shared" si="3"/>
        <v>-0.4140991447568631</v>
      </c>
      <c r="D56" s="4"/>
    </row>
    <row r="57" spans="1:4" ht="15.75" x14ac:dyDescent="0.25">
      <c r="A57" s="12">
        <v>2.1</v>
      </c>
      <c r="B57" s="13">
        <f t="shared" si="2"/>
        <v>0.90032452258626561</v>
      </c>
      <c r="C57" s="13">
        <f t="shared" si="3"/>
        <v>-0.45248241839837583</v>
      </c>
      <c r="D57" s="4"/>
    </row>
    <row r="58" spans="1:4" ht="15.75" x14ac:dyDescent="0.25">
      <c r="A58" s="12">
        <v>2.15</v>
      </c>
      <c r="B58" s="13">
        <f t="shared" si="2"/>
        <v>0.89807652245080261</v>
      </c>
      <c r="C58" s="13">
        <f t="shared" si="3"/>
        <v>-0.48954610698564477</v>
      </c>
      <c r="D58" s="4"/>
    </row>
    <row r="59" spans="1:4" ht="15.75" x14ac:dyDescent="0.25">
      <c r="A59" s="12">
        <v>2.2000000000000002</v>
      </c>
      <c r="B59" s="13">
        <f t="shared" si="2"/>
        <v>0.89583413529652822</v>
      </c>
      <c r="C59" s="13">
        <f t="shared" si="3"/>
        <v>-0.52520438327178509</v>
      </c>
      <c r="D59" s="4"/>
    </row>
    <row r="60" spans="1:4" ht="15.75" x14ac:dyDescent="0.25">
      <c r="A60" s="12">
        <v>2.25</v>
      </c>
      <c r="B60" s="13">
        <f t="shared" si="2"/>
        <v>0.89359734710851568</v>
      </c>
      <c r="C60" s="13">
        <f t="shared" si="3"/>
        <v>-0.55937535210654077</v>
      </c>
      <c r="D60" s="4"/>
    </row>
    <row r="61" spans="1:4" ht="15.75" x14ac:dyDescent="0.25">
      <c r="A61" s="12">
        <v>2.2999999999999998</v>
      </c>
      <c r="B61" s="13">
        <f t="shared" si="2"/>
        <v>0.89136614390683133</v>
      </c>
      <c r="C61" s="13">
        <f t="shared" si="3"/>
        <v>-0.59198123500921163</v>
      </c>
      <c r="D61" s="4"/>
    </row>
    <row r="62" spans="1:4" ht="15.75" x14ac:dyDescent="0.25">
      <c r="A62" s="12">
        <v>2.35</v>
      </c>
      <c r="B62" s="13">
        <f t="shared" si="2"/>
        <v>0.88914051174644804</v>
      </c>
      <c r="C62" s="13">
        <f t="shared" si="3"/>
        <v>-0.622948543557167</v>
      </c>
      <c r="D62" s="4"/>
    </row>
    <row r="63" spans="1:4" ht="15.75" x14ac:dyDescent="0.25">
      <c r="A63" s="12">
        <v>2.4</v>
      </c>
      <c r="B63" s="13">
        <f t="shared" si="2"/>
        <v>0.88692043671715748</v>
      </c>
      <c r="C63" s="13">
        <f t="shared" si="3"/>
        <v>-0.65220824121343457</v>
      </c>
      <c r="D63" s="4"/>
    </row>
    <row r="64" spans="1:4" ht="15.75" x14ac:dyDescent="0.25">
      <c r="A64" s="12">
        <v>2.4500000000000002</v>
      </c>
      <c r="B64" s="13">
        <f t="shared" si="2"/>
        <v>0.88470590494348356</v>
      </c>
      <c r="C64" s="13">
        <f t="shared" si="3"/>
        <v>-0.67969589324754753</v>
      </c>
      <c r="D64" s="4"/>
    </row>
    <row r="65" spans="1:4" ht="15.75" x14ac:dyDescent="0.25">
      <c r="A65" s="12">
        <v>2.5</v>
      </c>
      <c r="B65" s="13">
        <f t="shared" si="2"/>
        <v>0.88249690258459546</v>
      </c>
      <c r="C65" s="13">
        <f t="shared" si="3"/>
        <v>-0.70535180443524292</v>
      </c>
      <c r="D65" s="4"/>
    </row>
    <row r="66" spans="1:4" ht="15.75" x14ac:dyDescent="0.25">
      <c r="A66" s="12">
        <v>2.5499999999999998</v>
      </c>
      <c r="B66" s="13">
        <f t="shared" si="2"/>
        <v>0.88029341583422116</v>
      </c>
      <c r="C66" s="13">
        <f t="shared" si="3"/>
        <v>-0.72912114425465346</v>
      </c>
      <c r="D66" s="4"/>
    </row>
    <row r="67" spans="1:4" ht="15.75" x14ac:dyDescent="0.25">
      <c r="A67" s="12">
        <v>2.6</v>
      </c>
      <c r="B67" s="13">
        <f t="shared" si="2"/>
        <v>0.8780954309205613</v>
      </c>
      <c r="C67" s="13">
        <f t="shared" si="3"/>
        <v>-0.75095405932920234</v>
      </c>
      <c r="D67" s="4"/>
    </row>
    <row r="68" spans="1:4" ht="15.75" x14ac:dyDescent="0.25">
      <c r="A68" s="12">
        <v>2.65</v>
      </c>
      <c r="B68" s="13">
        <f t="shared" si="2"/>
        <v>0.87590293410620312</v>
      </c>
      <c r="C68" s="13">
        <f t="shared" si="3"/>
        <v>-0.7708057729004657</v>
      </c>
      <c r="D68" s="4"/>
    </row>
    <row r="69" spans="1:4" ht="15.75" x14ac:dyDescent="0.25">
      <c r="A69" s="12">
        <v>2.7</v>
      </c>
      <c r="B69" s="13">
        <f t="shared" si="2"/>
        <v>0.87371591168803442</v>
      </c>
      <c r="C69" s="13">
        <f t="shared" si="3"/>
        <v>-0.78863667114768143</v>
      </c>
      <c r="D69" s="4"/>
    </row>
    <row r="70" spans="1:4" ht="15.75" x14ac:dyDescent="0.25">
      <c r="A70" s="12">
        <v>2.75</v>
      </c>
      <c r="B70" s="13">
        <f t="shared" si="2"/>
        <v>0.87153434999715784</v>
      </c>
      <c r="C70" s="13">
        <f t="shared" si="3"/>
        <v>-0.80441237620428652</v>
      </c>
      <c r="D70" s="4"/>
    </row>
    <row r="71" spans="1:4" ht="15.75" x14ac:dyDescent="0.25">
      <c r="A71" s="12">
        <v>2.8</v>
      </c>
      <c r="B71" s="13">
        <f t="shared" si="2"/>
        <v>0.86935823539880586</v>
      </c>
      <c r="C71" s="13">
        <f t="shared" si="3"/>
        <v>-0.81810380575579211</v>
      </c>
      <c r="D71" s="4"/>
    </row>
    <row r="72" spans="1:4" ht="15.75" x14ac:dyDescent="0.25">
      <c r="A72" s="12">
        <v>2.85</v>
      </c>
      <c r="B72" s="13">
        <f t="shared" si="2"/>
        <v>0.86718755429225491</v>
      </c>
      <c r="C72" s="13">
        <f t="shared" si="3"/>
        <v>-0.82968721913732235</v>
      </c>
      <c r="D72" s="4"/>
    </row>
    <row r="73" spans="1:4" ht="15.75" x14ac:dyDescent="0.25">
      <c r="A73" s="12">
        <v>2.9</v>
      </c>
      <c r="B73" s="13">
        <f t="shared" si="2"/>
        <v>0.8650222931107413</v>
      </c>
      <c r="C73" s="13">
        <f t="shared" si="3"/>
        <v>-0.83914424988322345</v>
      </c>
      <c r="D73" s="4"/>
    </row>
    <row r="74" spans="1:4" ht="15.75" x14ac:dyDescent="0.25">
      <c r="A74" s="12">
        <v>2.95</v>
      </c>
      <c r="B74" s="13">
        <f t="shared" si="2"/>
        <v>0.86286243832137532</v>
      </c>
      <c r="C74" s="13">
        <f t="shared" si="3"/>
        <v>-0.84646192471515669</v>
      </c>
      <c r="D74" s="4"/>
    </row>
    <row r="75" spans="1:4" ht="15.75" x14ac:dyDescent="0.25">
      <c r="A75" s="12">
        <v>3</v>
      </c>
      <c r="B75" s="13">
        <f t="shared" si="2"/>
        <v>0.86070797642505781</v>
      </c>
      <c r="C75" s="13">
        <f t="shared" si="3"/>
        <v>-0.85163266898897272</v>
      </c>
      <c r="D75" s="4"/>
    </row>
    <row r="76" spans="1:4" ht="15.75" x14ac:dyDescent="0.25">
      <c r="A76" s="12">
        <v>3.05</v>
      </c>
      <c r="B76" s="13">
        <f t="shared" si="2"/>
        <v>0.85855889395639462</v>
      </c>
      <c r="C76" s="13">
        <f t="shared" si="3"/>
        <v>-0.85465429865432407</v>
      </c>
      <c r="D76" s="4"/>
    </row>
    <row r="77" spans="1:4" ht="15.75" x14ac:dyDescent="0.25">
      <c r="A77" s="12">
        <v>3.1</v>
      </c>
      <c r="B77" s="13">
        <f t="shared" si="2"/>
        <v>0.85641517748361351</v>
      </c>
      <c r="C77" s="13">
        <f t="shared" si="3"/>
        <v>-0.85552999881433001</v>
      </c>
      <c r="D77" s="4"/>
    </row>
    <row r="78" spans="1:4" ht="15.75" x14ac:dyDescent="0.25">
      <c r="A78" s="12">
        <v>3.15</v>
      </c>
      <c r="B78" s="13">
        <f t="shared" si="2"/>
        <v>0.85427681360847951</v>
      </c>
      <c r="C78" s="13">
        <f t="shared" si="3"/>
        <v>-0.85426828900558227</v>
      </c>
      <c r="D78" s="4"/>
    </row>
    <row r="79" spans="1:4" ht="15.75" x14ac:dyDescent="0.25">
      <c r="A79" s="12">
        <v>3.2</v>
      </c>
      <c r="B79" s="13">
        <f t="shared" si="2"/>
        <v>0.85214378896621135</v>
      </c>
      <c r="C79" s="13">
        <f t="shared" si="3"/>
        <v>-0.85088297535129009</v>
      </c>
      <c r="D79" s="4"/>
    </row>
    <row r="80" spans="1:4" ht="15.75" x14ac:dyDescent="0.25">
      <c r="A80" s="12">
        <v>3.25</v>
      </c>
      <c r="B80" s="13">
        <f t="shared" si="2"/>
        <v>0.85001609022539815</v>
      </c>
      <c r="C80" s="13">
        <f t="shared" si="3"/>
        <v>-0.84539308977232841</v>
      </c>
      <c r="D80" s="4"/>
    </row>
    <row r="81" spans="1:4" ht="15.75" x14ac:dyDescent="0.25">
      <c r="A81" s="12">
        <v>3.3</v>
      </c>
      <c r="B81" s="13">
        <f t="shared" si="2"/>
        <v>0.84789370408791587</v>
      </c>
      <c r="C81" s="13">
        <f t="shared" si="3"/>
        <v>-0.83782281647229961</v>
      </c>
      <c r="D81" s="4"/>
    </row>
    <row r="82" spans="1:4" ht="15.75" x14ac:dyDescent="0.25">
      <c r="A82" s="12">
        <v>3.35</v>
      </c>
      <c r="B82" s="13">
        <f t="shared" ref="B82:B145" si="4">EXP(-($C$7*A82)/(2*$C$6))</f>
        <v>0.84577661728884412</v>
      </c>
      <c r="C82" s="13">
        <f t="shared" ref="C82:C145" si="5">$C$4*B82*(COS($C$9*A82))</f>
        <v>-0.82820140594336911</v>
      </c>
      <c r="D82" s="4"/>
    </row>
    <row r="83" spans="1:4" ht="15.75" x14ac:dyDescent="0.25">
      <c r="A83" s="12">
        <v>3.4</v>
      </c>
      <c r="B83" s="13">
        <f t="shared" si="4"/>
        <v>0.8436648165963837</v>
      </c>
      <c r="C83" s="13">
        <f t="shared" si="5"/>
        <v>-0.81656307676952411</v>
      </c>
      <c r="D83" s="4"/>
    </row>
    <row r="84" spans="1:4" ht="15.75" x14ac:dyDescent="0.25">
      <c r="A84" s="12">
        <v>3.45</v>
      </c>
      <c r="B84" s="13">
        <f t="shared" si="4"/>
        <v>0.84155828881177319</v>
      </c>
      <c r="C84" s="13">
        <f t="shared" si="5"/>
        <v>-0.80294690553293624</v>
      </c>
      <c r="D84" s="4"/>
    </row>
    <row r="85" spans="1:4" ht="15.75" x14ac:dyDescent="0.25">
      <c r="A85" s="12">
        <v>3.5</v>
      </c>
      <c r="B85" s="13">
        <f t="shared" si="4"/>
        <v>0.83945702076920736</v>
      </c>
      <c r="C85" s="13">
        <f t="shared" si="5"/>
        <v>-0.78739670515726301</v>
      </c>
      <c r="D85" s="4"/>
    </row>
    <row r="86" spans="1:4" ht="15.75" x14ac:dyDescent="0.25">
      <c r="A86" s="12">
        <v>3.55</v>
      </c>
      <c r="B86" s="13">
        <f t="shared" si="4"/>
        <v>0.83736099933575392</v>
      </c>
      <c r="C86" s="13">
        <f t="shared" si="5"/>
        <v>-0.76996089204887119</v>
      </c>
      <c r="D86" s="4"/>
    </row>
    <row r="87" spans="1:4" ht="15.75" x14ac:dyDescent="0.25">
      <c r="A87" s="12">
        <v>3.6</v>
      </c>
      <c r="B87" s="13">
        <f t="shared" si="4"/>
        <v>0.835270211411272</v>
      </c>
      <c r="C87" s="13">
        <f t="shared" si="5"/>
        <v>-0.75069234242310567</v>
      </c>
      <c r="D87" s="4"/>
    </row>
    <row r="88" spans="1:4" ht="15.75" x14ac:dyDescent="0.25">
      <c r="A88" s="12">
        <v>3.65</v>
      </c>
      <c r="B88" s="13">
        <f t="shared" si="4"/>
        <v>0.83318464392833047</v>
      </c>
      <c r="C88" s="13">
        <f t="shared" si="5"/>
        <v>-0.72964823822775715</v>
      </c>
      <c r="D88" s="4"/>
    </row>
    <row r="89" spans="1:4" ht="15.75" x14ac:dyDescent="0.25">
      <c r="A89" s="12">
        <v>3.7</v>
      </c>
      <c r="B89" s="13">
        <f t="shared" si="4"/>
        <v>0.83110428385212565</v>
      </c>
      <c r="C89" s="13">
        <f t="shared" si="5"/>
        <v>-0.70688990309975896</v>
      </c>
      <c r="D89" s="4"/>
    </row>
    <row r="90" spans="1:4" ht="15.75" x14ac:dyDescent="0.25">
      <c r="A90" s="12">
        <v>3.75</v>
      </c>
      <c r="B90" s="13">
        <f t="shared" si="4"/>
        <v>0.82902911818040037</v>
      </c>
      <c r="C90" s="13">
        <f t="shared" si="5"/>
        <v>-0.68248262881382649</v>
      </c>
      <c r="D90" s="4"/>
    </row>
    <row r="91" spans="1:4" ht="15.75" x14ac:dyDescent="0.25">
      <c r="A91" s="12">
        <v>3.8</v>
      </c>
      <c r="B91" s="13">
        <f t="shared" si="4"/>
        <v>0.82695913394336229</v>
      </c>
      <c r="C91" s="13">
        <f t="shared" si="5"/>
        <v>-0.65649549270316232</v>
      </c>
      <c r="D91" s="4"/>
    </row>
    <row r="92" spans="1:4" ht="15.75" x14ac:dyDescent="0.25">
      <c r="A92" s="12">
        <v>3.85</v>
      </c>
      <c r="B92" s="13">
        <f t="shared" si="4"/>
        <v>0.82489431820360337</v>
      </c>
      <c r="C92" s="13">
        <f t="shared" si="5"/>
        <v>-0.62900116655247229</v>
      </c>
      <c r="D92" s="4"/>
    </row>
    <row r="93" spans="1:4" ht="15.75" x14ac:dyDescent="0.25">
      <c r="A93" s="12">
        <v>3.9</v>
      </c>
      <c r="B93" s="13">
        <f t="shared" si="4"/>
        <v>0.82283465805601841</v>
      </c>
      <c r="C93" s="13">
        <f t="shared" si="5"/>
        <v>-0.60007571748229682</v>
      </c>
      <c r="D93" s="4"/>
    </row>
    <row r="94" spans="1:4" ht="15.75" x14ac:dyDescent="0.25">
      <c r="A94" s="12">
        <v>3.95</v>
      </c>
      <c r="B94" s="13">
        <f t="shared" si="4"/>
        <v>0.82078014062772475</v>
      </c>
      <c r="C94" s="13">
        <f t="shared" si="5"/>
        <v>-0.56979840136104465</v>
      </c>
      <c r="D94" s="4"/>
    </row>
    <row r="95" spans="1:4" ht="15.75" x14ac:dyDescent="0.25">
      <c r="A95" s="12">
        <v>4</v>
      </c>
      <c r="B95" s="13">
        <f t="shared" si="4"/>
        <v>0.81873075307798182</v>
      </c>
      <c r="C95" s="13">
        <f t="shared" si="5"/>
        <v>-0.53825144929707447</v>
      </c>
      <c r="D95" s="4"/>
    </row>
    <row r="96" spans="1:4" ht="15.75" x14ac:dyDescent="0.25">
      <c r="A96" s="12">
        <v>4.05</v>
      </c>
      <c r="B96" s="13">
        <f t="shared" si="4"/>
        <v>0.81668648259811083</v>
      </c>
      <c r="C96" s="13">
        <f t="shared" si="5"/>
        <v>-0.50551984777765779</v>
      </c>
      <c r="D96" s="4"/>
    </row>
    <row r="97" spans="1:4" ht="15.75" x14ac:dyDescent="0.25">
      <c r="A97" s="12">
        <v>4.0999999999999996</v>
      </c>
      <c r="B97" s="13">
        <f t="shared" si="4"/>
        <v>0.81464731641141452</v>
      </c>
      <c r="C97" s="13">
        <f t="shared" si="5"/>
        <v>-0.4716911130346837</v>
      </c>
      <c r="D97" s="4"/>
    </row>
    <row r="98" spans="1:4" ht="15.75" x14ac:dyDescent="0.25">
      <c r="A98" s="12">
        <v>4.1500000000000004</v>
      </c>
      <c r="B98" s="13">
        <f t="shared" si="4"/>
        <v>0.81261324177309768</v>
      </c>
      <c r="C98" s="13">
        <f t="shared" si="5"/>
        <v>-0.43685506022845483</v>
      </c>
      <c r="D98" s="4"/>
    </row>
    <row r="99" spans="1:4" ht="15.75" x14ac:dyDescent="0.25">
      <c r="A99" s="12">
        <v>4.2</v>
      </c>
      <c r="B99" s="13">
        <f t="shared" si="4"/>
        <v>0.81058424597018708</v>
      </c>
      <c r="C99" s="13">
        <f t="shared" si="5"/>
        <v>-0.40110356805090136</v>
      </c>
      <c r="D99" s="4"/>
    </row>
    <row r="100" spans="1:4" ht="15.75" x14ac:dyDescent="0.25">
      <c r="A100" s="12">
        <v>4.25</v>
      </c>
      <c r="B100" s="13">
        <f t="shared" si="4"/>
        <v>0.80856031632145242</v>
      </c>
      <c r="C100" s="13">
        <f t="shared" si="5"/>
        <v>-0.36453033935796103</v>
      </c>
      <c r="D100" s="4"/>
    </row>
    <row r="101" spans="1:4" ht="15.75" x14ac:dyDescent="0.25">
      <c r="A101" s="12">
        <v>4.3</v>
      </c>
      <c r="B101" s="13">
        <f t="shared" si="4"/>
        <v>0.80654144017732687</v>
      </c>
      <c r="C101" s="13">
        <f t="shared" si="5"/>
        <v>-0.32723065844772631</v>
      </c>
      <c r="D101" s="4"/>
    </row>
    <row r="102" spans="1:4" ht="15.75" x14ac:dyDescent="0.25">
      <c r="A102" s="12">
        <v>4.3499999999999996</v>
      </c>
      <c r="B102" s="13">
        <f t="shared" si="4"/>
        <v>0.80452760491982789</v>
      </c>
      <c r="C102" s="13">
        <f t="shared" si="5"/>
        <v>-0.28930114560626236</v>
      </c>
      <c r="D102" s="4"/>
    </row>
    <row r="103" spans="1:4" ht="15.75" x14ac:dyDescent="0.25">
      <c r="A103" s="12">
        <v>4.4000000000000004</v>
      </c>
      <c r="B103" s="13">
        <f t="shared" si="4"/>
        <v>0.80251879796247849</v>
      </c>
      <c r="C103" s="13">
        <f t="shared" si="5"/>
        <v>-0.25083950954668616</v>
      </c>
      <c r="D103" s="4"/>
    </row>
    <row r="104" spans="1:4" ht="15.75" x14ac:dyDescent="0.25">
      <c r="A104" s="12">
        <v>4.45</v>
      </c>
      <c r="B104" s="13">
        <f t="shared" si="4"/>
        <v>0.80051500675022869</v>
      </c>
      <c r="C104" s="13">
        <f t="shared" si="5"/>
        <v>-0.21194429836925369</v>
      </c>
      <c r="D104" s="4"/>
    </row>
    <row r="105" spans="1:4" ht="15.75" x14ac:dyDescent="0.25">
      <c r="A105" s="12">
        <v>4.5</v>
      </c>
      <c r="B105" s="13">
        <f t="shared" si="4"/>
        <v>0.79851621875937706</v>
      </c>
      <c r="C105" s="13">
        <f t="shared" si="5"/>
        <v>-0.17271464967074407</v>
      </c>
      <c r="D105" s="4"/>
    </row>
    <row r="106" spans="1:4" ht="15.75" x14ac:dyDescent="0.25">
      <c r="A106" s="12">
        <v>4.55</v>
      </c>
      <c r="B106" s="13">
        <f t="shared" si="4"/>
        <v>0.79652242149749186</v>
      </c>
      <c r="C106" s="13">
        <f t="shared" si="5"/>
        <v>-0.13325004043041816</v>
      </c>
      <c r="D106" s="4"/>
    </row>
    <row r="107" spans="1:4" ht="15.75" x14ac:dyDescent="0.25">
      <c r="A107" s="12">
        <v>4.5999999999999996</v>
      </c>
      <c r="B107" s="13">
        <f t="shared" si="4"/>
        <v>0.79453360250333405</v>
      </c>
      <c r="C107" s="13">
        <f t="shared" si="5"/>
        <v>-9.3650037297271088E-2</v>
      </c>
      <c r="D107" s="4"/>
    </row>
    <row r="108" spans="1:4" ht="15.75" x14ac:dyDescent="0.25">
      <c r="A108" s="12">
        <v>4.6500000000000004</v>
      </c>
      <c r="B108" s="13">
        <f t="shared" si="4"/>
        <v>0.79254974934677813</v>
      </c>
      <c r="C108" s="13">
        <f t="shared" si="5"/>
        <v>-5.4014047899156578E-2</v>
      </c>
      <c r="D108" s="4"/>
    </row>
    <row r="109" spans="1:4" ht="15.75" x14ac:dyDescent="0.25">
      <c r="A109" s="12">
        <v>4.7</v>
      </c>
      <c r="B109" s="13">
        <f t="shared" si="4"/>
        <v>0.79057084962873558</v>
      </c>
      <c r="C109" s="13">
        <f t="shared" si="5"/>
        <v>-1.4441073788744338E-2</v>
      </c>
      <c r="D109" s="4"/>
    </row>
    <row r="110" spans="1:4" ht="15.75" x14ac:dyDescent="0.25">
      <c r="A110" s="12">
        <v>4.75</v>
      </c>
      <c r="B110" s="13">
        <f t="shared" si="4"/>
        <v>0.78859689098107666</v>
      </c>
      <c r="C110" s="13">
        <f t="shared" si="5"/>
        <v>2.4970534365892659E-2</v>
      </c>
      <c r="D110" s="4"/>
    </row>
    <row r="111" spans="1:4" ht="15.75" x14ac:dyDescent="0.25">
      <c r="A111" s="12">
        <v>4.8</v>
      </c>
      <c r="B111" s="13">
        <f t="shared" si="4"/>
        <v>0.78662786106655347</v>
      </c>
      <c r="C111" s="13">
        <f t="shared" si="5"/>
        <v>6.4123318746889993E-2</v>
      </c>
      <c r="D111" s="4"/>
    </row>
    <row r="112" spans="1:4" ht="15.75" x14ac:dyDescent="0.25">
      <c r="A112" s="12">
        <v>4.8499999999999996</v>
      </c>
      <c r="B112" s="13">
        <f t="shared" si="4"/>
        <v>0.78466374757872248</v>
      </c>
      <c r="C112" s="13">
        <f t="shared" si="5"/>
        <v>0.1029209529192975</v>
      </c>
      <c r="D112" s="4"/>
    </row>
    <row r="113" spans="1:4" ht="15.75" x14ac:dyDescent="0.25">
      <c r="A113" s="12">
        <v>4.9000000000000004</v>
      </c>
      <c r="B113" s="13">
        <f t="shared" si="4"/>
        <v>0.78270453824186814</v>
      </c>
      <c r="C113" s="13">
        <f t="shared" si="5"/>
        <v>0.14126847635329481</v>
      </c>
      <c r="D113" s="4"/>
    </row>
    <row r="114" spans="1:4" ht="15.75" x14ac:dyDescent="0.25">
      <c r="A114" s="12">
        <v>4.95</v>
      </c>
      <c r="B114" s="13">
        <f t="shared" si="4"/>
        <v>0.78075022081092571</v>
      </c>
      <c r="C114" s="13">
        <f t="shared" si="5"/>
        <v>0.17907252437118876</v>
      </c>
      <c r="D114" s="4"/>
    </row>
    <row r="115" spans="1:4" ht="15.75" x14ac:dyDescent="0.25">
      <c r="A115" s="12">
        <v>5</v>
      </c>
      <c r="B115" s="13">
        <f t="shared" si="4"/>
        <v>0.77880078307140488</v>
      </c>
      <c r="C115" s="13">
        <f t="shared" si="5"/>
        <v>0.21624155296870115</v>
      </c>
      <c r="D115" s="4"/>
    </row>
    <row r="116" spans="1:4" ht="15.75" x14ac:dyDescent="0.25">
      <c r="A116" s="12">
        <v>5.05</v>
      </c>
      <c r="B116" s="13">
        <f t="shared" si="4"/>
        <v>0.77685621283931339</v>
      </c>
      <c r="C116" s="13">
        <f t="shared" si="5"/>
        <v>0.25268605797558186</v>
      </c>
      <c r="D116" s="4"/>
    </row>
    <row r="117" spans="1:4" ht="15.75" x14ac:dyDescent="0.25">
      <c r="A117" s="12">
        <v>5.0999999999999996</v>
      </c>
      <c r="B117" s="13">
        <f t="shared" si="4"/>
        <v>0.77491649796108097</v>
      </c>
      <c r="C117" s="13">
        <f t="shared" si="5"/>
        <v>0.28831878803734934</v>
      </c>
      <c r="D117" s="4"/>
    </row>
    <row r="118" spans="1:4" ht="15.75" x14ac:dyDescent="0.25">
      <c r="A118" s="12">
        <v>5.15</v>
      </c>
      <c r="B118" s="13">
        <f t="shared" si="4"/>
        <v>0.77298162631348322</v>
      </c>
      <c r="C118" s="13">
        <f t="shared" si="5"/>
        <v>0.32305495091797448</v>
      </c>
      <c r="D118" s="4"/>
    </row>
    <row r="119" spans="1:4" ht="15.75" x14ac:dyDescent="0.25">
      <c r="A119" s="12">
        <v>5.2</v>
      </c>
      <c r="B119" s="13">
        <f t="shared" si="4"/>
        <v>0.77105158580356625</v>
      </c>
      <c r="C119" s="13">
        <f t="shared" si="5"/>
        <v>0.3568124126424479</v>
      </c>
      <c r="D119" s="4"/>
    </row>
    <row r="120" spans="1:4" ht="15.75" x14ac:dyDescent="0.25">
      <c r="A120" s="12">
        <v>5.25</v>
      </c>
      <c r="B120" s="13">
        <f t="shared" si="4"/>
        <v>0.76912636436857051</v>
      </c>
      <c r="C120" s="13">
        <f t="shared" si="5"/>
        <v>0.38951188901843353</v>
      </c>
      <c r="D120" s="4"/>
    </row>
    <row r="121" spans="1:4" ht="15.75" x14ac:dyDescent="0.25">
      <c r="A121" s="12">
        <v>5.3</v>
      </c>
      <c r="B121" s="13">
        <f t="shared" si="4"/>
        <v>0.76720594997585567</v>
      </c>
      <c r="C121" s="13">
        <f t="shared" si="5"/>
        <v>0.42107712909751316</v>
      </c>
      <c r="D121" s="4"/>
    </row>
    <row r="122" spans="1:4" ht="15.75" x14ac:dyDescent="0.25">
      <c r="A122" s="12">
        <v>5.35</v>
      </c>
      <c r="B122" s="13">
        <f t="shared" si="4"/>
        <v>0.7652903306228257</v>
      </c>
      <c r="C122" s="13">
        <f t="shared" si="5"/>
        <v>0.45143509015880001</v>
      </c>
      <c r="D122" s="4"/>
    </row>
    <row r="123" spans="1:4" ht="15.75" x14ac:dyDescent="0.25">
      <c r="A123" s="12">
        <v>5.4</v>
      </c>
      <c r="B123" s="13">
        <f t="shared" si="4"/>
        <v>0.76337949433685315</v>
      </c>
      <c r="C123" s="13">
        <f t="shared" si="5"/>
        <v>0.48051610382093929</v>
      </c>
      <c r="D123" s="4"/>
    </row>
    <row r="124" spans="1:4" ht="15.75" x14ac:dyDescent="0.25">
      <c r="A124" s="12">
        <v>5.45</v>
      </c>
      <c r="B124" s="13">
        <f t="shared" si="4"/>
        <v>0.76147342917520522</v>
      </c>
      <c r="C124" s="13">
        <f t="shared" si="5"/>
        <v>0.50825403291257853</v>
      </c>
      <c r="D124" s="4"/>
    </row>
    <row r="125" spans="1:4" ht="15.75" x14ac:dyDescent="0.25">
      <c r="A125" s="12">
        <v>5.5</v>
      </c>
      <c r="B125" s="13">
        <f t="shared" si="4"/>
        <v>0.75957212322496848</v>
      </c>
      <c r="C125" s="13">
        <f t="shared" si="5"/>
        <v>0.53458641875628465</v>
      </c>
      <c r="D125" s="4"/>
    </row>
    <row r="126" spans="1:4" ht="15.75" x14ac:dyDescent="0.25">
      <c r="A126" s="12">
        <v>5.55</v>
      </c>
      <c r="B126" s="13">
        <f t="shared" si="4"/>
        <v>0.75767556460297436</v>
      </c>
      <c r="C126" s="13">
        <f t="shared" si="5"/>
        <v>0.55945461854651091</v>
      </c>
      <c r="D126" s="4"/>
    </row>
    <row r="127" spans="1:4" ht="15.75" x14ac:dyDescent="0.25">
      <c r="A127" s="12">
        <v>5.6</v>
      </c>
      <c r="B127" s="13">
        <f t="shared" si="4"/>
        <v>0.75578374145572547</v>
      </c>
      <c r="C127" s="13">
        <f t="shared" si="5"/>
        <v>0.58280393252849605</v>
      </c>
      <c r="D127" s="4"/>
    </row>
    <row r="128" spans="1:4" ht="15.75" x14ac:dyDescent="0.25">
      <c r="A128" s="12">
        <v>5.65</v>
      </c>
      <c r="B128" s="13">
        <f t="shared" si="4"/>
        <v>0.75389664195932082</v>
      </c>
      <c r="C128" s="13">
        <f t="shared" si="5"/>
        <v>0.60458372071188471</v>
      </c>
      <c r="D128" s="4"/>
    </row>
    <row r="129" spans="1:4" ht="15.75" x14ac:dyDescent="0.25">
      <c r="A129" s="12">
        <v>5.7</v>
      </c>
      <c r="B129" s="13">
        <f t="shared" si="4"/>
        <v>0.75201425431938262</v>
      </c>
      <c r="C129" s="13">
        <f t="shared" si="5"/>
        <v>0.62474750888026365</v>
      </c>
      <c r="D129" s="4"/>
    </row>
    <row r="130" spans="1:4" ht="15.75" x14ac:dyDescent="0.25">
      <c r="A130" s="12">
        <v>5.75</v>
      </c>
      <c r="B130" s="13">
        <f t="shared" si="4"/>
        <v>0.75013656677098184</v>
      </c>
      <c r="C130" s="13">
        <f t="shared" si="5"/>
        <v>0.64325308368569412</v>
      </c>
      <c r="D130" s="4"/>
    </row>
    <row r="131" spans="1:4" ht="15.75" x14ac:dyDescent="0.25">
      <c r="A131" s="12">
        <v>5.8</v>
      </c>
      <c r="B131" s="13">
        <f t="shared" si="4"/>
        <v>0.74826356757856527</v>
      </c>
      <c r="C131" s="13">
        <f t="shared" si="5"/>
        <v>0.6600625766455902</v>
      </c>
      <c r="D131" s="4"/>
    </row>
    <row r="132" spans="1:4" ht="15.75" x14ac:dyDescent="0.25">
      <c r="A132" s="12">
        <v>5.85</v>
      </c>
      <c r="B132" s="13">
        <f t="shared" si="4"/>
        <v>0.74639524503588173</v>
      </c>
      <c r="C132" s="13">
        <f t="shared" si="5"/>
        <v>0.67514253688785975</v>
      </c>
      <c r="D132" s="4"/>
    </row>
    <row r="133" spans="1:4" ht="15.75" x14ac:dyDescent="0.25">
      <c r="A133" s="12">
        <v>5.9</v>
      </c>
      <c r="B133" s="13">
        <f t="shared" si="4"/>
        <v>0.74453158746590931</v>
      </c>
      <c r="C133" s="13">
        <f t="shared" si="5"/>
        <v>0.68846399251906587</v>
      </c>
      <c r="D133" s="4"/>
    </row>
    <row r="134" spans="1:4" ht="15.75" x14ac:dyDescent="0.25">
      <c r="A134" s="12">
        <v>5.95</v>
      </c>
      <c r="B134" s="13">
        <f t="shared" si="4"/>
        <v>0.74267258322078222</v>
      </c>
      <c r="C134" s="13">
        <f t="shared" si="5"/>
        <v>0.70000250051933499</v>
      </c>
      <c r="D134" s="4"/>
    </row>
    <row r="135" spans="1:4" ht="15.75" x14ac:dyDescent="0.25">
      <c r="A135" s="12">
        <v>6</v>
      </c>
      <c r="B135" s="13">
        <f t="shared" si="4"/>
        <v>0.74081822068171788</v>
      </c>
      <c r="C135" s="13">
        <f t="shared" si="5"/>
        <v>0.70973818509684472</v>
      </c>
      <c r="D135" s="4"/>
    </row>
    <row r="136" spans="1:4" ht="15.75" x14ac:dyDescent="0.25">
      <c r="A136" s="12">
        <v>6.05</v>
      </c>
      <c r="B136" s="13">
        <f t="shared" si="4"/>
        <v>0.73896848825894423</v>
      </c>
      <c r="C136" s="13">
        <f t="shared" si="5"/>
        <v>0.71765576446381651</v>
      </c>
      <c r="D136" s="4"/>
    </row>
    <row r="137" spans="1:4" ht="15.75" x14ac:dyDescent="0.25">
      <c r="A137" s="12">
        <v>6.1</v>
      </c>
      <c r="B137" s="13">
        <f t="shared" si="4"/>
        <v>0.73712337439162778</v>
      </c>
      <c r="C137" s="13">
        <f t="shared" si="5"/>
        <v>0.7237445660250017</v>
      </c>
      <c r="D137" s="4"/>
    </row>
    <row r="138" spans="1:4" ht="15.75" x14ac:dyDescent="0.25">
      <c r="A138" s="12">
        <v>6.15</v>
      </c>
      <c r="B138" s="13">
        <f t="shared" si="4"/>
        <v>0.73528286754780059</v>
      </c>
      <c r="C138" s="13">
        <f t="shared" si="5"/>
        <v>0.72799852999859105</v>
      </c>
      <c r="D138" s="4"/>
    </row>
    <row r="139" spans="1:4" ht="15.75" x14ac:dyDescent="0.25">
      <c r="A139" s="12">
        <v>6.2</v>
      </c>
      <c r="B139" s="13">
        <f t="shared" si="4"/>
        <v>0.73344695622428924</v>
      </c>
      <c r="C139" s="13">
        <f t="shared" si="5"/>
        <v>0.73041620151820585</v>
      </c>
      <c r="D139" s="4"/>
    </row>
    <row r="140" spans="1:4" ht="15.75" x14ac:dyDescent="0.25">
      <c r="A140" s="12">
        <v>6.25</v>
      </c>
      <c r="B140" s="13">
        <f t="shared" si="4"/>
        <v>0.73161562894664178</v>
      </c>
      <c r="C140" s="13">
        <f t="shared" si="5"/>
        <v>0.73100071129311994</v>
      </c>
      <c r="D140" s="4"/>
    </row>
    <row r="141" spans="1:4" ht="15.75" x14ac:dyDescent="0.25">
      <c r="A141" s="12">
        <v>6.3</v>
      </c>
      <c r="B141" s="13">
        <f t="shared" si="4"/>
        <v>0.72978887426905681</v>
      </c>
      <c r="C141" s="13">
        <f t="shared" si="5"/>
        <v>0.72975974493199303</v>
      </c>
      <c r="D141" s="4"/>
    </row>
    <row r="142" spans="1:4" ht="15.75" x14ac:dyDescent="0.25">
      <c r="A142" s="12">
        <v>6.35</v>
      </c>
      <c r="B142" s="13">
        <f t="shared" si="4"/>
        <v>0.72796668077431159</v>
      </c>
      <c r="C142" s="13">
        <f t="shared" si="5"/>
        <v>0.7267055010631408</v>
      </c>
      <c r="D142" s="4"/>
    </row>
    <row r="143" spans="1:4" ht="15.75" x14ac:dyDescent="0.25">
      <c r="A143" s="12">
        <v>6.4</v>
      </c>
      <c r="B143" s="13">
        <f t="shared" si="4"/>
        <v>0.72614903707369083</v>
      </c>
      <c r="C143" s="13">
        <f t="shared" si="5"/>
        <v>0.72185463841163688</v>
      </c>
      <c r="D143" s="4"/>
    </row>
    <row r="144" spans="1:4" ht="15.75" x14ac:dyDescent="0.25">
      <c r="A144" s="12">
        <v>6.45</v>
      </c>
      <c r="B144" s="13">
        <f t="shared" si="4"/>
        <v>0.72433593180691569</v>
      </c>
      <c r="C144" s="13">
        <f t="shared" si="5"/>
        <v>0.71522821202027265</v>
      </c>
      <c r="D144" s="4"/>
    </row>
    <row r="145" spans="1:4" ht="15.75" x14ac:dyDescent="0.25">
      <c r="A145" s="12">
        <v>6.5</v>
      </c>
      <c r="B145" s="13">
        <f t="shared" si="4"/>
        <v>0.72252735364207221</v>
      </c>
      <c r="C145" s="13">
        <f t="shared" si="5"/>
        <v>0.70685159882753612</v>
      </c>
      <c r="D145" s="4"/>
    </row>
    <row r="146" spans="1:4" ht="15.75" x14ac:dyDescent="0.25">
      <c r="A146" s="12">
        <v>6.55</v>
      </c>
      <c r="B146" s="13">
        <f t="shared" ref="B146:B209" si="6">EXP(-($C$7*A146)/(2*$C$6))</f>
        <v>0.72072329127554091</v>
      </c>
      <c r="C146" s="13">
        <f t="shared" ref="C146:C209" si="7">$C$4*B146*(COS($C$9*A146))</f>
        <v>0.69675441284124628</v>
      </c>
      <c r="D146" s="4"/>
    </row>
    <row r="147" spans="1:4" ht="15.75" x14ac:dyDescent="0.25">
      <c r="A147" s="12">
        <v>6.6</v>
      </c>
      <c r="B147" s="13">
        <f t="shared" si="6"/>
        <v>0.71892373343192617</v>
      </c>
      <c r="C147" s="13">
        <f t="shared" si="7"/>
        <v>0.68497041017122673</v>
      </c>
      <c r="D147" s="4"/>
    </row>
    <row r="148" spans="1:4" ht="15.75" x14ac:dyDescent="0.25">
      <c r="A148" s="12">
        <v>6.65</v>
      </c>
      <c r="B148" s="13">
        <f t="shared" si="6"/>
        <v>0.71712866886398563</v>
      </c>
      <c r="C148" s="13">
        <f t="shared" si="7"/>
        <v>0.67153738420836973</v>
      </c>
      <c r="D148" s="4"/>
    </row>
    <row r="149" spans="1:4" ht="15.75" x14ac:dyDescent="0.25">
      <c r="A149" s="12">
        <v>6.7</v>
      </c>
      <c r="B149" s="13">
        <f t="shared" si="6"/>
        <v>0.71533808635255991</v>
      </c>
      <c r="C149" s="13">
        <f t="shared" si="7"/>
        <v>0.65649705126058666</v>
      </c>
      <c r="D149" s="4"/>
    </row>
    <row r="150" spans="1:4" ht="15.75" x14ac:dyDescent="0.25">
      <c r="A150" s="12">
        <v>6.75</v>
      </c>
      <c r="B150" s="13">
        <f t="shared" si="6"/>
        <v>0.71355197470650245</v>
      </c>
      <c r="C150" s="13">
        <f t="shared" si="7"/>
        <v>0.63989492697837058</v>
      </c>
      <c r="D150" s="4"/>
    </row>
    <row r="151" spans="1:4" ht="15.75" x14ac:dyDescent="0.25">
      <c r="A151" s="12">
        <v>6.8</v>
      </c>
      <c r="B151" s="13">
        <f t="shared" si="6"/>
        <v>0.71177032276260965</v>
      </c>
      <c r="C151" s="13">
        <f t="shared" si="7"/>
        <v>0.62178019392401362</v>
      </c>
      <c r="D151" s="4"/>
    </row>
    <row r="152" spans="1:4" ht="15.75" x14ac:dyDescent="0.25">
      <c r="A152" s="12">
        <v>6.85</v>
      </c>
      <c r="B152" s="13">
        <f t="shared" si="6"/>
        <v>0.70999311938555121</v>
      </c>
      <c r="C152" s="13">
        <f t="shared" si="7"/>
        <v>0.60220556065883368</v>
      </c>
      <c r="D152" s="4"/>
    </row>
    <row r="153" spans="1:4" ht="15.75" x14ac:dyDescent="0.25">
      <c r="A153" s="12">
        <v>6.9</v>
      </c>
      <c r="B153" s="13">
        <f t="shared" si="6"/>
        <v>0.70822035346779999</v>
      </c>
      <c r="C153" s="13">
        <f t="shared" si="7"/>
        <v>0.58122711274203609</v>
      </c>
      <c r="D153" s="4"/>
    </row>
    <row r="154" spans="1:4" ht="15.75" x14ac:dyDescent="0.25">
      <c r="A154" s="12">
        <v>6.95</v>
      </c>
      <c r="B154" s="13">
        <f t="shared" si="6"/>
        <v>0.70645201392956336</v>
      </c>
      <c r="C154" s="13">
        <f t="shared" si="7"/>
        <v>0.55890415605305965</v>
      </c>
      <c r="D154" s="4"/>
    </row>
    <row r="155" spans="1:4" ht="15.75" x14ac:dyDescent="0.25">
      <c r="A155" s="12">
        <v>7</v>
      </c>
      <c r="B155" s="13">
        <f t="shared" si="6"/>
        <v>0.70468808971871344</v>
      </c>
      <c r="C155" s="13">
        <f t="shared" si="7"/>
        <v>0.53529905286631418</v>
      </c>
      <c r="D155" s="4"/>
    </row>
    <row r="156" spans="1:4" ht="15.75" x14ac:dyDescent="0.25">
      <c r="A156" s="12">
        <v>7.05</v>
      </c>
      <c r="B156" s="13">
        <f t="shared" si="6"/>
        <v>0.70292856981071816</v>
      </c>
      <c r="C156" s="13">
        <f t="shared" si="7"/>
        <v>0.51047705112317288</v>
      </c>
      <c r="D156" s="4"/>
    </row>
    <row r="157" spans="1:4" ht="15.75" x14ac:dyDescent="0.25">
      <c r="A157" s="12">
        <v>7.1</v>
      </c>
      <c r="B157" s="13">
        <f t="shared" si="6"/>
        <v>0.70117344320857244</v>
      </c>
      <c r="C157" s="13">
        <f t="shared" si="7"/>
        <v>0.48450610736081429</v>
      </c>
      <c r="D157" s="4"/>
    </row>
    <row r="158" spans="1:4" ht="15.75" x14ac:dyDescent="0.25">
      <c r="A158" s="12">
        <v>7.15</v>
      </c>
      <c r="B158" s="13">
        <f t="shared" si="6"/>
        <v>0.69942269894272913</v>
      </c>
      <c r="C158" s="13">
        <f t="shared" si="7"/>
        <v>0.45745670377102127</v>
      </c>
      <c r="D158" s="4"/>
    </row>
    <row r="159" spans="1:4" ht="15.75" x14ac:dyDescent="0.25">
      <c r="A159" s="12">
        <v>7.2</v>
      </c>
      <c r="B159" s="13">
        <f t="shared" si="6"/>
        <v>0.69767632607103103</v>
      </c>
      <c r="C159" s="13">
        <f t="shared" si="7"/>
        <v>0.42940165987434764</v>
      </c>
      <c r="D159" s="4"/>
    </row>
    <row r="160" spans="1:4" ht="15.75" x14ac:dyDescent="0.25">
      <c r="A160" s="12">
        <v>7.25</v>
      </c>
      <c r="B160" s="13">
        <f t="shared" si="6"/>
        <v>0.695934313678642</v>
      </c>
      <c r="C160" s="13">
        <f t="shared" si="7"/>
        <v>0.40041593930602726</v>
      </c>
      <c r="D160" s="4"/>
    </row>
    <row r="161" spans="1:4" ht="15.75" x14ac:dyDescent="0.25">
      <c r="A161" s="12">
        <v>7.3</v>
      </c>
      <c r="B161" s="13">
        <f t="shared" si="6"/>
        <v>0.69419665087797888</v>
      </c>
      <c r="C161" s="13">
        <f t="shared" si="7"/>
        <v>0.37057645221976093</v>
      </c>
      <c r="D161" s="4"/>
    </row>
    <row r="162" spans="1:4" ht="15.75" x14ac:dyDescent="0.25">
      <c r="A162" s="12">
        <v>7.35</v>
      </c>
      <c r="B162" s="13">
        <f t="shared" si="6"/>
        <v>0.69246332680864342</v>
      </c>
      <c r="C162" s="13">
        <f t="shared" si="7"/>
        <v>0.33996185382387079</v>
      </c>
      <c r="D162" s="4"/>
    </row>
    <row r="163" spans="1:4" ht="15.75" x14ac:dyDescent="0.25">
      <c r="A163" s="12">
        <v>7.4</v>
      </c>
      <c r="B163" s="13">
        <f t="shared" si="6"/>
        <v>0.69073433063735468</v>
      </c>
      <c r="C163" s="13">
        <f t="shared" si="7"/>
        <v>0.30865233957141869</v>
      </c>
      <c r="D163" s="4"/>
    </row>
    <row r="164" spans="1:4" ht="15.75" x14ac:dyDescent="0.25">
      <c r="A164" s="12">
        <v>7.45</v>
      </c>
      <c r="B164" s="13">
        <f t="shared" si="6"/>
        <v>0.68900965155788085</v>
      </c>
      <c r="C164" s="13">
        <f t="shared" si="7"/>
        <v>0.27672943753162449</v>
      </c>
      <c r="D164" s="4"/>
    </row>
    <row r="165" spans="1:4" ht="15.75" x14ac:dyDescent="0.25">
      <c r="A165" s="12">
        <v>7.5</v>
      </c>
      <c r="B165" s="13">
        <f t="shared" si="6"/>
        <v>0.68728927879097224</v>
      </c>
      <c r="C165" s="13">
        <f t="shared" si="7"/>
        <v>0.24427579847429023</v>
      </c>
      <c r="D165" s="4"/>
    </row>
    <row r="166" spans="1:4" ht="15.75" x14ac:dyDescent="0.25">
      <c r="A166" s="12">
        <v>7.55</v>
      </c>
      <c r="B166" s="13">
        <f t="shared" si="6"/>
        <v>0.68557320158429325</v>
      </c>
      <c r="C166" s="13">
        <f t="shared" si="7"/>
        <v>0.21137498420203246</v>
      </c>
      <c r="D166" s="4"/>
    </row>
    <row r="167" spans="1:4" ht="15.75" x14ac:dyDescent="0.25">
      <c r="A167" s="12">
        <v>7.6</v>
      </c>
      <c r="B167" s="13">
        <f t="shared" si="6"/>
        <v>0.68386140921235583</v>
      </c>
      <c r="C167" s="13">
        <f t="shared" si="7"/>
        <v>0.17811125466677999</v>
      </c>
      <c r="D167" s="4"/>
    </row>
    <row r="168" spans="1:4" ht="15.75" x14ac:dyDescent="0.25">
      <c r="A168" s="12">
        <v>7.65</v>
      </c>
      <c r="B168" s="13">
        <f t="shared" si="6"/>
        <v>0.68215389097645218</v>
      </c>
      <c r="C168" s="13">
        <f t="shared" si="7"/>
        <v>0.14456935440737781</v>
      </c>
      <c r="D168" s="4"/>
    </row>
    <row r="169" spans="1:4" ht="15.75" x14ac:dyDescent="0.25">
      <c r="A169" s="12">
        <v>7.7</v>
      </c>
      <c r="B169" s="13">
        <f t="shared" si="6"/>
        <v>0.68045063620458768</v>
      </c>
      <c r="C169" s="13">
        <f t="shared" si="7"/>
        <v>0.11083429884415458</v>
      </c>
      <c r="D169" s="4"/>
    </row>
    <row r="170" spans="1:4" ht="15.75" x14ac:dyDescent="0.25">
      <c r="A170" s="12">
        <v>7.75</v>
      </c>
      <c r="B170" s="13">
        <f t="shared" si="6"/>
        <v>0.67875163425141438</v>
      </c>
      <c r="C170" s="13">
        <f t="shared" si="7"/>
        <v>7.6991160963963245E-2</v>
      </c>
      <c r="D170" s="4"/>
    </row>
    <row r="171" spans="1:4" ht="15.75" x14ac:dyDescent="0.25">
      <c r="A171" s="12">
        <v>7.8</v>
      </c>
      <c r="B171" s="13">
        <f t="shared" si="6"/>
        <v>0.67705687449816465</v>
      </c>
      <c r="C171" s="13">
        <f t="shared" si="7"/>
        <v>4.3124858925621817E-2</v>
      </c>
      <c r="D171" s="4"/>
    </row>
    <row r="172" spans="1:4" ht="15.75" x14ac:dyDescent="0.25">
      <c r="A172" s="12">
        <v>7.85</v>
      </c>
      <c r="B172" s="13">
        <f t="shared" si="6"/>
        <v>0.67536634635258452</v>
      </c>
      <c r="C172" s="13">
        <f t="shared" si="7"/>
        <v>9.319945110691041E-3</v>
      </c>
      <c r="D172" s="4"/>
    </row>
    <row r="173" spans="1:4" ht="15.75" x14ac:dyDescent="0.25">
      <c r="A173" s="12">
        <v>7.9</v>
      </c>
      <c r="B173" s="13">
        <f t="shared" si="6"/>
        <v>0.67368003924886766</v>
      </c>
      <c r="C173" s="13">
        <f t="shared" si="7"/>
        <v>-2.433960286166326E-2</v>
      </c>
      <c r="D173" s="4"/>
    </row>
    <row r="174" spans="1:4" ht="15.75" x14ac:dyDescent="0.25">
      <c r="A174" s="12">
        <v>7.95</v>
      </c>
      <c r="B174" s="13">
        <f t="shared" si="6"/>
        <v>0.67199794264758894</v>
      </c>
      <c r="C174" s="13">
        <f t="shared" si="7"/>
        <v>-5.7770588644460219E-2</v>
      </c>
      <c r="D174" s="4"/>
    </row>
    <row r="175" spans="1:4" ht="15.75" x14ac:dyDescent="0.25">
      <c r="A175" s="12">
        <v>8</v>
      </c>
      <c r="B175" s="13">
        <f t="shared" si="6"/>
        <v>0.67032004603563933</v>
      </c>
      <c r="C175" s="13">
        <f t="shared" si="7"/>
        <v>-9.0890800694837112E-2</v>
      </c>
      <c r="D175" s="4"/>
    </row>
    <row r="176" spans="1:4" ht="15.75" x14ac:dyDescent="0.25">
      <c r="A176" s="12">
        <v>8.0500000000000007</v>
      </c>
      <c r="B176" s="13">
        <f t="shared" si="6"/>
        <v>0.66864633892615932</v>
      </c>
      <c r="C176" s="13">
        <f t="shared" si="7"/>
        <v>-0.12361921233549406</v>
      </c>
      <c r="D176" s="4"/>
    </row>
    <row r="177" spans="1:4" ht="15.75" x14ac:dyDescent="0.25">
      <c r="A177" s="12">
        <v>8.1</v>
      </c>
      <c r="B177" s="13">
        <f t="shared" si="6"/>
        <v>0.66697681085847438</v>
      </c>
      <c r="C177" s="13">
        <f t="shared" si="7"/>
        <v>-0.15587617786418176</v>
      </c>
      <c r="D177" s="4"/>
    </row>
    <row r="178" spans="1:4" ht="15.75" x14ac:dyDescent="0.25">
      <c r="A178" s="12">
        <v>8.15</v>
      </c>
      <c r="B178" s="13">
        <f t="shared" si="6"/>
        <v>0.66531145139802839</v>
      </c>
      <c r="C178" s="13">
        <f t="shared" si="7"/>
        <v>-0.18758362424198533</v>
      </c>
      <c r="D178" s="4"/>
    </row>
    <row r="179" spans="1:4" ht="15.75" x14ac:dyDescent="0.25">
      <c r="A179" s="12">
        <v>8.1999999999999993</v>
      </c>
      <c r="B179" s="13">
        <f t="shared" si="6"/>
        <v>0.6636502501363194</v>
      </c>
      <c r="C179" s="13">
        <f t="shared" si="7"/>
        <v>-0.21866523790452191</v>
      </c>
      <c r="D179" s="4"/>
    </row>
    <row r="180" spans="1:4" ht="15.75" x14ac:dyDescent="0.25">
      <c r="A180" s="12">
        <v>8.25</v>
      </c>
      <c r="B180" s="13">
        <f t="shared" si="6"/>
        <v>0.66199319669083401</v>
      </c>
      <c r="C180" s="13">
        <f t="shared" si="7"/>
        <v>-0.24904664625463302</v>
      </c>
      <c r="D180" s="4"/>
    </row>
    <row r="181" spans="1:4" ht="15.75" x14ac:dyDescent="0.25">
      <c r="A181" s="12">
        <v>8.3000000000000007</v>
      </c>
      <c r="B181" s="13">
        <f t="shared" si="6"/>
        <v>0.66034028070498285</v>
      </c>
      <c r="C181" s="13">
        <f t="shared" si="7"/>
        <v>-0.27865559341056906</v>
      </c>
      <c r="D181" s="4"/>
    </row>
    <row r="182" spans="1:4" ht="15.75" x14ac:dyDescent="0.25">
      <c r="A182" s="12">
        <v>8.35</v>
      </c>
      <c r="B182" s="13">
        <f t="shared" si="6"/>
        <v>0.65869149184803577</v>
      </c>
      <c r="C182" s="13">
        <f t="shared" si="7"/>
        <v>-0.30742210980014445</v>
      </c>
      <c r="D182" s="4"/>
    </row>
    <row r="183" spans="1:4" ht="15.75" x14ac:dyDescent="0.25">
      <c r="A183" s="12">
        <v>8.4</v>
      </c>
      <c r="B183" s="13">
        <f t="shared" si="6"/>
        <v>0.65704681981505675</v>
      </c>
      <c r="C183" s="13">
        <f t="shared" si="7"/>
        <v>-0.33527867520872856</v>
      </c>
      <c r="D183" s="4"/>
    </row>
    <row r="184" spans="1:4" ht="15.75" x14ac:dyDescent="0.25">
      <c r="A184" s="12">
        <v>8.4499999999999993</v>
      </c>
      <c r="B184" s="13">
        <f t="shared" si="6"/>
        <v>0.65540625432684052</v>
      </c>
      <c r="C184" s="13">
        <f t="shared" si="7"/>
        <v>-0.36216037490717762</v>
      </c>
      <c r="D184" s="4"/>
    </row>
    <row r="185" spans="1:4" ht="15.75" x14ac:dyDescent="0.25">
      <c r="A185" s="12">
        <v>8.5</v>
      </c>
      <c r="B185" s="13">
        <f t="shared" si="6"/>
        <v>0.65376978512984729</v>
      </c>
      <c r="C185" s="13">
        <f t="shared" si="7"/>
        <v>-0.38800504850498685</v>
      </c>
      <c r="D185" s="4"/>
    </row>
    <row r="186" spans="1:4" ht="15.75" x14ac:dyDescent="0.25">
      <c r="A186" s="12">
        <v>8.5500000000000007</v>
      </c>
      <c r="B186" s="13">
        <f t="shared" si="6"/>
        <v>0.65213740199613923</v>
      </c>
      <c r="C186" s="13">
        <f t="shared" si="7"/>
        <v>-0.41275343119379521</v>
      </c>
      <c r="D186" s="4"/>
    </row>
    <row r="187" spans="1:4" ht="15.75" x14ac:dyDescent="0.25">
      <c r="A187" s="12">
        <v>8.6</v>
      </c>
      <c r="B187" s="13">
        <f t="shared" si="6"/>
        <v>0.65050909472331653</v>
      </c>
      <c r="C187" s="13">
        <f t="shared" si="7"/>
        <v>-0.43634928706705151</v>
      </c>
      <c r="D187" s="4"/>
    </row>
    <row r="188" spans="1:4" ht="15.75" x14ac:dyDescent="0.25">
      <c r="A188" s="12">
        <v>8.65</v>
      </c>
      <c r="B188" s="13">
        <f t="shared" si="6"/>
        <v>0.64888485313445332</v>
      </c>
      <c r="C188" s="13">
        <f t="shared" si="7"/>
        <v>-0.45873953422297298</v>
      </c>
      <c r="D188" s="4"/>
    </row>
    <row r="189" spans="1:4" ht="15.75" x14ac:dyDescent="0.25">
      <c r="A189" s="12">
        <v>8.6999999999999993</v>
      </c>
      <c r="B189" s="13">
        <f t="shared" si="6"/>
        <v>0.64726466707803465</v>
      </c>
      <c r="C189" s="13">
        <f t="shared" si="7"/>
        <v>-0.47987436137984307</v>
      </c>
      <c r="D189" s="4"/>
    </row>
    <row r="190" spans="1:4" ht="15.75" x14ac:dyDescent="0.25">
      <c r="A190" s="12">
        <v>8.75</v>
      </c>
      <c r="B190" s="13">
        <f t="shared" si="6"/>
        <v>0.64564852642789206</v>
      </c>
      <c r="C190" s="13">
        <f t="shared" si="7"/>
        <v>-0.49970733575525711</v>
      </c>
      <c r="D190" s="4"/>
    </row>
    <row r="191" spans="1:4" ht="15.75" x14ac:dyDescent="0.25">
      <c r="A191" s="12">
        <v>8.8000000000000007</v>
      </c>
      <c r="B191" s="13">
        <f t="shared" si="6"/>
        <v>0.6440364210831413</v>
      </c>
      <c r="C191" s="13">
        <f t="shared" si="7"/>
        <v>-0.51819550198389719</v>
      </c>
      <c r="D191" s="4"/>
    </row>
    <row r="192" spans="1:4" ht="15.75" x14ac:dyDescent="0.25">
      <c r="A192" s="12">
        <v>8.85</v>
      </c>
      <c r="B192" s="13">
        <f t="shared" si="6"/>
        <v>0.64242834096811896</v>
      </c>
      <c r="C192" s="13">
        <f t="shared" si="7"/>
        <v>-0.53529947187191462</v>
      </c>
      <c r="D192" s="4"/>
    </row>
    <row r="193" spans="1:4" ht="15.75" x14ac:dyDescent="0.25">
      <c r="A193" s="12">
        <v>8.9</v>
      </c>
      <c r="B193" s="13">
        <f t="shared" si="6"/>
        <v>0.64082427603231873</v>
      </c>
      <c r="C193" s="13">
        <f t="shared" si="7"/>
        <v>-0.55098350480984826</v>
      </c>
      <c r="D193" s="4"/>
    </row>
    <row r="194" spans="1:4" ht="15.75" x14ac:dyDescent="0.25">
      <c r="A194" s="12">
        <v>8.9499999999999993</v>
      </c>
      <c r="B194" s="13">
        <f t="shared" si="6"/>
        <v>0.63922421625032988</v>
      </c>
      <c r="C194" s="13">
        <f t="shared" si="7"/>
        <v>-0.56521557869016736</v>
      </c>
      <c r="D194" s="4"/>
    </row>
    <row r="195" spans="1:4" ht="15.75" x14ac:dyDescent="0.25">
      <c r="A195" s="12">
        <v>9</v>
      </c>
      <c r="B195" s="13">
        <f t="shared" si="6"/>
        <v>0.63762815162177333</v>
      </c>
      <c r="C195" s="13">
        <f t="shared" si="7"/>
        <v>-0.57796745119999759</v>
      </c>
      <c r="D195" s="4"/>
    </row>
    <row r="196" spans="1:4" ht="15.75" x14ac:dyDescent="0.25">
      <c r="A196" s="12">
        <v>9.0500000000000007</v>
      </c>
      <c r="B196" s="13">
        <f t="shared" si="6"/>
        <v>0.63603607217123992</v>
      </c>
      <c r="C196" s="13">
        <f t="shared" si="7"/>
        <v>-0.58921471138420534</v>
      </c>
      <c r="D196" s="4"/>
    </row>
    <row r="197" spans="1:4" ht="15.75" x14ac:dyDescent="0.25">
      <c r="A197" s="12">
        <v>9.1</v>
      </c>
      <c r="B197" s="13">
        <f t="shared" si="6"/>
        <v>0.63444796794822822</v>
      </c>
      <c r="C197" s="13">
        <f t="shared" si="7"/>
        <v>-0.5989368213988121</v>
      </c>
      <c r="D197" s="4"/>
    </row>
    <row r="198" spans="1:4" ht="15.75" x14ac:dyDescent="0.25">
      <c r="A198" s="12">
        <v>9.15</v>
      </c>
      <c r="B198" s="13">
        <f t="shared" si="6"/>
        <v>0.63286382902708127</v>
      </c>
      <c r="C198" s="13">
        <f t="shared" si="7"/>
        <v>-0.60711714839956699</v>
      </c>
      <c r="D198" s="4"/>
    </row>
    <row r="199" spans="1:4" ht="15.75" x14ac:dyDescent="0.25">
      <c r="A199" s="12">
        <v>9.1999999999999993</v>
      </c>
      <c r="B199" s="13">
        <f t="shared" si="6"/>
        <v>0.63128364550692595</v>
      </c>
      <c r="C199" s="13">
        <f t="shared" si="7"/>
        <v>-0.61374298653536541</v>
      </c>
      <c r="D199" s="4"/>
    </row>
    <row r="200" spans="1:4" ht="15.75" x14ac:dyDescent="0.25">
      <c r="A200" s="12">
        <v>9.25</v>
      </c>
      <c r="B200" s="13">
        <f t="shared" si="6"/>
        <v>0.62970740751161003</v>
      </c>
      <c r="C200" s="13">
        <f t="shared" si="7"/>
        <v>-0.61880556904103845</v>
      </c>
      <c r="D200" s="4"/>
    </row>
    <row r="201" spans="1:4" ht="15.75" x14ac:dyDescent="0.25">
      <c r="A201" s="12">
        <v>9.3000000000000007</v>
      </c>
      <c r="B201" s="13">
        <f t="shared" si="6"/>
        <v>0.62813510518964077</v>
      </c>
      <c r="C201" s="13">
        <f t="shared" si="7"/>
        <v>-0.62230007044873603</v>
      </c>
      <c r="D201" s="4"/>
    </row>
    <row r="202" spans="1:4" ht="15.75" x14ac:dyDescent="0.25">
      <c r="A202" s="12">
        <v>9.35</v>
      </c>
      <c r="B202" s="13">
        <f t="shared" si="6"/>
        <v>0.62656672871412378</v>
      </c>
      <c r="C202" s="13">
        <f t="shared" si="7"/>
        <v>-0.62422559896167895</v>
      </c>
      <c r="D202" s="4"/>
    </row>
    <row r="203" spans="1:4" ht="15.75" x14ac:dyDescent="0.25">
      <c r="A203" s="12">
        <v>9.4</v>
      </c>
      <c r="B203" s="13">
        <f t="shared" si="6"/>
        <v>0.62500226828270078</v>
      </c>
      <c r="C203" s="13">
        <f t="shared" si="7"/>
        <v>-0.62458517905835687</v>
      </c>
      <c r="D203" s="4"/>
    </row>
    <row r="204" spans="1:4" ht="15.75" x14ac:dyDescent="0.25">
      <c r="A204" s="12">
        <v>9.4499999999999993</v>
      </c>
      <c r="B204" s="13">
        <f t="shared" si="6"/>
        <v>0.62344171411748917</v>
      </c>
      <c r="C204" s="13">
        <f t="shared" si="7"/>
        <v>-0.62338572441927043</v>
      </c>
      <c r="D204" s="4"/>
    </row>
    <row r="205" spans="1:4" ht="15.75" x14ac:dyDescent="0.25">
      <c r="A205" s="12">
        <v>9.5</v>
      </c>
      <c r="B205" s="13">
        <f t="shared" si="6"/>
        <v>0.62188505646502001</v>
      </c>
      <c r="C205" s="13">
        <f t="shared" si="7"/>
        <v>-0.62063800129198354</v>
      </c>
      <c r="D205" s="4"/>
    </row>
    <row r="206" spans="1:4" ht="15.75" x14ac:dyDescent="0.25">
      <c r="A206" s="12">
        <v>9.5500000000000007</v>
      </c>
      <c r="B206" s="13">
        <f t="shared" si="6"/>
        <v>0.62033228559617826</v>
      </c>
      <c r="C206" s="13">
        <f t="shared" si="7"/>
        <v>-0.61635658243351743</v>
      </c>
      <c r="D206" s="4"/>
    </row>
    <row r="207" spans="1:4" ht="15.75" x14ac:dyDescent="0.25">
      <c r="A207" s="12">
        <v>9.6</v>
      </c>
      <c r="B207" s="13">
        <f t="shared" si="6"/>
        <v>0.61878339180614084</v>
      </c>
      <c r="C207" s="13">
        <f t="shared" si="7"/>
        <v>-0.61055979179191033</v>
      </c>
      <c r="D207" s="4"/>
    </row>
    <row r="208" spans="1:4" ht="15.75" x14ac:dyDescent="0.25">
      <c r="A208" s="12">
        <v>9.65</v>
      </c>
      <c r="B208" s="13">
        <f t="shared" si="6"/>
        <v>0.61723836541431643</v>
      </c>
      <c r="C208" s="13">
        <f t="shared" si="7"/>
        <v>-0.6032696401110571</v>
      </c>
      <c r="D208" s="4"/>
    </row>
    <row r="209" spans="1:4" ht="15.75" x14ac:dyDescent="0.25">
      <c r="A209" s="12">
        <v>9.6999999999999993</v>
      </c>
      <c r="B209" s="13">
        <f t="shared" si="6"/>
        <v>0.61569719676428514</v>
      </c>
      <c r="C209" s="13">
        <f t="shared" si="7"/>
        <v>-0.59451175166465264</v>
      </c>
      <c r="D209" s="4"/>
    </row>
    <row r="210" spans="1:4" ht="15.75" x14ac:dyDescent="0.25">
      <c r="A210" s="12">
        <v>9.75</v>
      </c>
      <c r="B210" s="13">
        <f t="shared" ref="B210:B273" si="8">EXP(-($C$7*A210)/(2*$C$6))</f>
        <v>0.6141598762237378</v>
      </c>
      <c r="C210" s="13">
        <f t="shared" ref="C210:C273" si="9">$C$4*B210*(COS($C$9*A210))</f>
        <v>-0.58431528234614694</v>
      </c>
      <c r="D210" s="4"/>
    </row>
    <row r="211" spans="1:4" ht="15.75" x14ac:dyDescent="0.25">
      <c r="A211" s="12">
        <v>9.8000000000000007</v>
      </c>
      <c r="B211" s="13">
        <f t="shared" si="8"/>
        <v>0.612626394184416</v>
      </c>
      <c r="C211" s="13">
        <f t="shared" si="9"/>
        <v>-0.57271282936205314</v>
      </c>
      <c r="D211" s="4"/>
    </row>
    <row r="212" spans="1:4" ht="15.75" x14ac:dyDescent="0.25">
      <c r="A212" s="12">
        <v>9.85</v>
      </c>
      <c r="B212" s="13">
        <f t="shared" si="8"/>
        <v>0.61109674106205225</v>
      </c>
      <c r="C212" s="13">
        <f t="shared" si="9"/>
        <v>-0.55974033279563873</v>
      </c>
      <c r="D212" s="4"/>
    </row>
    <row r="213" spans="1:4" ht="15.75" x14ac:dyDescent="0.25">
      <c r="A213" s="12">
        <v>9.9</v>
      </c>
      <c r="B213" s="13">
        <f t="shared" si="8"/>
        <v>0.60957090729630925</v>
      </c>
      <c r="C213" s="13">
        <f t="shared" si="9"/>
        <v>-0.54543696932696928</v>
      </c>
      <c r="D213" s="4"/>
    </row>
    <row r="214" spans="1:4" ht="15.75" x14ac:dyDescent="0.25">
      <c r="A214" s="12">
        <v>9.9499999999999993</v>
      </c>
      <c r="B214" s="13">
        <f t="shared" si="8"/>
        <v>0.60804888335072127</v>
      </c>
      <c r="C214" s="13">
        <f t="shared" si="9"/>
        <v>-0.5298450384134169</v>
      </c>
      <c r="D214" s="4"/>
    </row>
    <row r="215" spans="1:4" ht="15.75" x14ac:dyDescent="0.25">
      <c r="A215" s="12">
        <v>10</v>
      </c>
      <c r="B215" s="13">
        <f t="shared" si="8"/>
        <v>0.60653065971263342</v>
      </c>
      <c r="C215" s="13">
        <f t="shared" si="9"/>
        <v>-0.51300984125200222</v>
      </c>
      <c r="D215" s="4"/>
    </row>
    <row r="216" spans="1:4" ht="15.75" x14ac:dyDescent="0.25">
      <c r="A216" s="12">
        <v>10.050000000000001</v>
      </c>
      <c r="B216" s="13">
        <f t="shared" si="8"/>
        <v>0.60501622689314316</v>
      </c>
      <c r="C216" s="13">
        <f t="shared" si="9"/>
        <v>-0.4949795528613587</v>
      </c>
      <c r="D216" s="4"/>
    </row>
    <row r="217" spans="1:4" ht="15.75" x14ac:dyDescent="0.25">
      <c r="A217" s="12">
        <v>10.1</v>
      </c>
      <c r="B217" s="13">
        <f t="shared" si="8"/>
        <v>0.60350557542704053</v>
      </c>
      <c r="C217" s="13">
        <f t="shared" si="9"/>
        <v>-0.47580508763656232</v>
      </c>
      <c r="D217" s="4"/>
    </row>
    <row r="218" spans="1:4" ht="15.75" x14ac:dyDescent="0.25">
      <c r="A218" s="12">
        <v>10.15</v>
      </c>
      <c r="B218" s="13">
        <f t="shared" si="8"/>
        <v>0.60199869587274879</v>
      </c>
      <c r="C218" s="13">
        <f t="shared" si="9"/>
        <v>-0.45553995874457698</v>
      </c>
      <c r="D218" s="4"/>
    </row>
    <row r="219" spans="1:4" ht="15.75" x14ac:dyDescent="0.25">
      <c r="A219" s="12">
        <v>10.199999999999999</v>
      </c>
      <c r="B219" s="13">
        <f t="shared" si="8"/>
        <v>0.6004955788122659</v>
      </c>
      <c r="C219" s="13">
        <f t="shared" si="9"/>
        <v>-0.43424013174161397</v>
      </c>
      <c r="D219" s="4"/>
    </row>
    <row r="220" spans="1:4" ht="15.75" x14ac:dyDescent="0.25">
      <c r="A220" s="12">
        <v>10.25</v>
      </c>
      <c r="B220" s="13">
        <f t="shared" si="8"/>
        <v>0.59899621485110532</v>
      </c>
      <c r="C220" s="13">
        <f t="shared" si="9"/>
        <v>-0.41196387280617003</v>
      </c>
      <c r="D220" s="4"/>
    </row>
    <row r="221" spans="1:4" ht="15.75" x14ac:dyDescent="0.25">
      <c r="A221" s="12">
        <v>10.3</v>
      </c>
      <c r="B221" s="13">
        <f t="shared" si="8"/>
        <v>0.59750059461823746</v>
      </c>
      <c r="C221" s="13">
        <f t="shared" si="9"/>
        <v>-0.38877159199300759</v>
      </c>
      <c r="D221" s="4"/>
    </row>
    <row r="222" spans="1:4" ht="15.75" x14ac:dyDescent="0.25">
      <c r="A222" s="12">
        <v>10.35</v>
      </c>
      <c r="B222" s="13">
        <f t="shared" si="8"/>
        <v>0.59600870876603096</v>
      </c>
      <c r="C222" s="13">
        <f t="shared" si="9"/>
        <v>-0.36472568192370991</v>
      </c>
      <c r="D222" s="4"/>
    </row>
    <row r="223" spans="1:4" ht="15.75" x14ac:dyDescent="0.25">
      <c r="A223" s="12">
        <v>10.4</v>
      </c>
      <c r="B223" s="13">
        <f t="shared" si="8"/>
        <v>0.59452054797019438</v>
      </c>
      <c r="C223" s="13">
        <f t="shared" si="9"/>
        <v>-0.33989035233874526</v>
      </c>
      <c r="D223" s="4"/>
    </row>
    <row r="224" spans="1:4" ht="15.75" x14ac:dyDescent="0.25">
      <c r="A224" s="12">
        <v>10.45</v>
      </c>
      <c r="B224" s="13">
        <f t="shared" si="8"/>
        <v>0.59303610292971787</v>
      </c>
      <c r="C224" s="13">
        <f t="shared" si="9"/>
        <v>-0.31433146094420306</v>
      </c>
      <c r="D224" s="4"/>
    </row>
    <row r="225" spans="1:4" ht="15.75" x14ac:dyDescent="0.25">
      <c r="A225" s="12">
        <v>10.5</v>
      </c>
      <c r="B225" s="13">
        <f t="shared" si="8"/>
        <v>0.59155536436681511</v>
      </c>
      <c r="C225" s="13">
        <f t="shared" si="9"/>
        <v>-0.28811634099339811</v>
      </c>
      <c r="D225" s="4"/>
    </row>
    <row r="226" spans="1:4" ht="15.75" x14ac:dyDescent="0.25">
      <c r="A226" s="12">
        <v>10.55</v>
      </c>
      <c r="B226" s="13">
        <f t="shared" si="8"/>
        <v>0.59007832302686525</v>
      </c>
      <c r="C226" s="13">
        <f t="shared" si="9"/>
        <v>-0.26131362604952835</v>
      </c>
      <c r="D226" s="4"/>
    </row>
    <row r="227" spans="1:4" ht="15.75" x14ac:dyDescent="0.25">
      <c r="A227" s="12">
        <v>10.6</v>
      </c>
      <c r="B227" s="13">
        <f t="shared" si="8"/>
        <v>0.58860496967835518</v>
      </c>
      <c r="C227" s="13">
        <f t="shared" si="9"/>
        <v>-0.23399307238034758</v>
      </c>
      <c r="D227" s="4"/>
    </row>
    <row r="228" spans="1:4" ht="15.75" x14ac:dyDescent="0.25">
      <c r="A228" s="12">
        <v>10.65</v>
      </c>
      <c r="B228" s="13">
        <f t="shared" si="8"/>
        <v>0.58713529511282159</v>
      </c>
      <c r="C228" s="13">
        <f t="shared" si="9"/>
        <v>-0.20622537943946551</v>
      </c>
      <c r="D228" s="4"/>
    </row>
    <row r="229" spans="1:4" ht="15.75" x14ac:dyDescent="0.25">
      <c r="A229" s="12">
        <v>10.7</v>
      </c>
      <c r="B229" s="13">
        <f t="shared" si="8"/>
        <v>0.58566929014479374</v>
      </c>
      <c r="C229" s="13">
        <f t="shared" si="9"/>
        <v>-0.17808200889142603</v>
      </c>
      <c r="D229" s="4"/>
    </row>
    <row r="230" spans="1:4" ht="15.75" x14ac:dyDescent="0.25">
      <c r="A230" s="12">
        <v>10.75</v>
      </c>
      <c r="B230" s="13">
        <f t="shared" si="8"/>
        <v>0.58420694561173581</v>
      </c>
      <c r="C230" s="13">
        <f t="shared" si="9"/>
        <v>-0.14963500263901205</v>
      </c>
      <c r="D230" s="4"/>
    </row>
    <row r="231" spans="1:4" ht="15.75" x14ac:dyDescent="0.25">
      <c r="A231" s="12">
        <v>10.8</v>
      </c>
      <c r="B231" s="13">
        <f t="shared" si="8"/>
        <v>0.58274825237398964</v>
      </c>
      <c r="C231" s="13">
        <f t="shared" si="9"/>
        <v>-0.12095680031147815</v>
      </c>
      <c r="D231" s="4"/>
    </row>
    <row r="232" spans="1:4" ht="15.75" x14ac:dyDescent="0.25">
      <c r="A232" s="12">
        <v>10.85</v>
      </c>
      <c r="B232" s="13">
        <f t="shared" si="8"/>
        <v>0.58129320131471784</v>
      </c>
      <c r="C232" s="13">
        <f t="shared" si="9"/>
        <v>-9.2120056671437398E-2</v>
      </c>
      <c r="D232" s="4"/>
    </row>
    <row r="233" spans="1:4" ht="15.75" x14ac:dyDescent="0.25">
      <c r="A233" s="12">
        <v>10.9</v>
      </c>
      <c r="B233" s="13">
        <f t="shared" si="8"/>
        <v>0.57984178333984637</v>
      </c>
      <c r="C233" s="13">
        <f t="shared" si="9"/>
        <v>-6.3197459396045361E-2</v>
      </c>
      <c r="D233" s="4"/>
    </row>
    <row r="234" spans="1:4" ht="15.75" x14ac:dyDescent="0.25">
      <c r="A234" s="12">
        <v>10.95</v>
      </c>
      <c r="B234" s="13">
        <f t="shared" si="8"/>
        <v>0.57839398937800834</v>
      </c>
      <c r="C234" s="13">
        <f t="shared" si="9"/>
        <v>-3.4261547684955727E-2</v>
      </c>
      <c r="D234" s="4"/>
    </row>
    <row r="235" spans="1:4" ht="15.75" x14ac:dyDescent="0.25">
      <c r="A235" s="12">
        <v>11</v>
      </c>
      <c r="B235" s="13">
        <f t="shared" si="8"/>
        <v>0.57694981038048665</v>
      </c>
      <c r="C235" s="13">
        <f t="shared" si="9"/>
        <v>-5.38453214314733E-3</v>
      </c>
      <c r="D235" s="4"/>
    </row>
    <row r="236" spans="1:4" ht="15.75" x14ac:dyDescent="0.25">
      <c r="A236" s="12">
        <v>11.05</v>
      </c>
      <c r="B236" s="13">
        <f t="shared" si="8"/>
        <v>0.575509237321158</v>
      </c>
      <c r="C236" s="13">
        <f t="shared" si="9"/>
        <v>2.3361883618634782E-2</v>
      </c>
      <c r="D236" s="4"/>
    </row>
    <row r="237" spans="1:4" ht="15.75" x14ac:dyDescent="0.25">
      <c r="A237" s="12">
        <v>11.1</v>
      </c>
      <c r="B237" s="13">
        <f t="shared" si="8"/>
        <v>0.57407226119643595</v>
      </c>
      <c r="C237" s="13">
        <f t="shared" si="9"/>
        <v>5.1906679229607927E-2</v>
      </c>
      <c r="D237" s="4"/>
    </row>
    <row r="238" spans="1:4" ht="15.75" x14ac:dyDescent="0.25">
      <c r="A238" s="12">
        <v>11.15</v>
      </c>
      <c r="B238" s="13">
        <f t="shared" si="8"/>
        <v>0.57263887302521521</v>
      </c>
      <c r="C238" s="13">
        <f t="shared" si="9"/>
        <v>8.017969122217955E-2</v>
      </c>
      <c r="D238" s="4"/>
    </row>
    <row r="239" spans="1:4" ht="15.75" x14ac:dyDescent="0.25">
      <c r="A239" s="12">
        <v>11.2</v>
      </c>
      <c r="B239" s="13">
        <f t="shared" si="8"/>
        <v>0.57120906384881487</v>
      </c>
      <c r="C239" s="13">
        <f t="shared" si="9"/>
        <v>0.10811178369254466</v>
      </c>
      <c r="D239" s="4"/>
    </row>
    <row r="240" spans="1:4" ht="15.75" x14ac:dyDescent="0.25">
      <c r="A240" s="12">
        <v>11.25</v>
      </c>
      <c r="B240" s="13">
        <f t="shared" si="8"/>
        <v>0.56978282473092301</v>
      </c>
      <c r="C240" s="13">
        <f t="shared" si="9"/>
        <v>0.13563501554816113</v>
      </c>
      <c r="D240" s="4"/>
    </row>
    <row r="241" spans="1:4" ht="15.75" x14ac:dyDescent="0.25">
      <c r="A241" s="12">
        <v>11.3</v>
      </c>
      <c r="B241" s="13">
        <f t="shared" si="8"/>
        <v>0.56836014675754043</v>
      </c>
      <c r="C241" s="13">
        <f t="shared" si="9"/>
        <v>0.16268280394211221</v>
      </c>
      <c r="D241" s="4"/>
    </row>
    <row r="242" spans="1:4" ht="15.75" x14ac:dyDescent="0.25">
      <c r="A242" s="12">
        <v>11.35</v>
      </c>
      <c r="B242" s="13">
        <f t="shared" si="8"/>
        <v>0.56694102103692523</v>
      </c>
      <c r="C242" s="13">
        <f t="shared" si="9"/>
        <v>0.18919008350590344</v>
      </c>
      <c r="D242" s="4"/>
    </row>
    <row r="243" spans="1:4" ht="15.75" x14ac:dyDescent="0.25">
      <c r="A243" s="12">
        <v>11.4</v>
      </c>
      <c r="B243" s="13">
        <f t="shared" si="8"/>
        <v>0.56552543869953709</v>
      </c>
      <c r="C243" s="13">
        <f t="shared" si="9"/>
        <v>0.21509346100465312</v>
      </c>
      <c r="D243" s="4"/>
    </row>
    <row r="244" spans="1:4" ht="15.75" x14ac:dyDescent="0.25">
      <c r="A244" s="12">
        <v>11.45</v>
      </c>
      <c r="B244" s="13">
        <f t="shared" si="8"/>
        <v>0.56411339089798163</v>
      </c>
      <c r="C244" s="13">
        <f t="shared" si="9"/>
        <v>0.2403313650518891</v>
      </c>
      <c r="D244" s="4"/>
    </row>
    <row r="245" spans="1:4" ht="15.75" x14ac:dyDescent="0.25">
      <c r="A245" s="12">
        <v>11.5</v>
      </c>
      <c r="B245" s="13">
        <f t="shared" si="8"/>
        <v>0.56270486880695569</v>
      </c>
      <c r="C245" s="13">
        <f t="shared" si="9"/>
        <v>0.26484419053535341</v>
      </c>
      <c r="D245" s="4"/>
    </row>
    <row r="246" spans="1:4" ht="15.75" x14ac:dyDescent="0.25">
      <c r="A246" s="12">
        <v>11.55</v>
      </c>
      <c r="B246" s="13">
        <f t="shared" si="8"/>
        <v>0.56129986362319151</v>
      </c>
      <c r="C246" s="13">
        <f t="shared" si="9"/>
        <v>0.28857443742006095</v>
      </c>
      <c r="D246" s="4"/>
    </row>
    <row r="247" spans="1:4" ht="15.75" x14ac:dyDescent="0.25">
      <c r="A247" s="12">
        <v>11.6</v>
      </c>
      <c r="B247" s="13">
        <f t="shared" si="8"/>
        <v>0.55989836656540204</v>
      </c>
      <c r="C247" s="13">
        <f t="shared" si="9"/>
        <v>0.31146684361062915</v>
      </c>
      <c r="D247" s="4"/>
    </row>
    <row r="248" spans="1:4" ht="15.75" x14ac:dyDescent="0.25">
      <c r="A248" s="12">
        <v>11.65</v>
      </c>
      <c r="B248" s="13">
        <f t="shared" si="8"/>
        <v>0.55850036887422616</v>
      </c>
      <c r="C248" s="13">
        <f t="shared" si="9"/>
        <v>0.33346851157122631</v>
      </c>
      <c r="D248" s="4"/>
    </row>
    <row r="249" spans="1:4" ht="15.75" x14ac:dyDescent="0.25">
      <c r="A249" s="12">
        <v>11.7</v>
      </c>
      <c r="B249" s="13">
        <f t="shared" si="8"/>
        <v>0.55710586181217392</v>
      </c>
      <c r="C249" s="13">
        <f t="shared" si="9"/>
        <v>0.35452902841857609</v>
      </c>
      <c r="D249" s="4"/>
    </row>
    <row r="250" spans="1:4" ht="15.75" x14ac:dyDescent="0.25">
      <c r="A250" s="12">
        <v>11.75</v>
      </c>
      <c r="B250" s="13">
        <f t="shared" si="8"/>
        <v>0.55571483666357135</v>
      </c>
      <c r="C250" s="13">
        <f t="shared" si="9"/>
        <v>0.3746005792211729</v>
      </c>
      <c r="D250" s="4"/>
    </row>
    <row r="251" spans="1:4" ht="15.75" x14ac:dyDescent="0.25">
      <c r="A251" s="12">
        <v>11.8</v>
      </c>
      <c r="B251" s="13">
        <f t="shared" si="8"/>
        <v>0.55432728473450699</v>
      </c>
      <c r="C251" s="13">
        <f t="shared" si="9"/>
        <v>0.39363805325607787</v>
      </c>
      <c r="D251" s="4"/>
    </row>
    <row r="252" spans="1:4" ht="15.75" x14ac:dyDescent="0.25">
      <c r="A252" s="12">
        <v>11.85</v>
      </c>
      <c r="B252" s="13">
        <f t="shared" si="8"/>
        <v>0.55294319735277664</v>
      </c>
      <c r="C252" s="13">
        <f t="shared" si="9"/>
        <v>0.41159914299352712</v>
      </c>
      <c r="D252" s="4"/>
    </row>
    <row r="253" spans="1:4" ht="15.75" x14ac:dyDescent="0.25">
      <c r="A253" s="12">
        <v>11.9</v>
      </c>
      <c r="B253" s="13">
        <f t="shared" si="8"/>
        <v>0.5515625658678297</v>
      </c>
      <c r="C253" s="13">
        <f t="shared" si="9"/>
        <v>0.42844443559881334</v>
      </c>
      <c r="D253" s="4"/>
    </row>
    <row r="254" spans="1:4" ht="15.75" x14ac:dyDescent="0.25">
      <c r="A254" s="12">
        <v>11.95</v>
      </c>
      <c r="B254" s="13">
        <f t="shared" si="8"/>
        <v>0.55018538165071496</v>
      </c>
      <c r="C254" s="13">
        <f t="shared" si="9"/>
        <v>0.44413749676062053</v>
      </c>
      <c r="D254" s="4"/>
    </row>
    <row r="255" spans="1:4" ht="15.75" x14ac:dyDescent="0.25">
      <c r="A255" s="12">
        <v>12</v>
      </c>
      <c r="B255" s="13">
        <f t="shared" si="8"/>
        <v>0.54881163609402639</v>
      </c>
      <c r="C255" s="13">
        <f t="shared" si="9"/>
        <v>0.45864494667509953</v>
      </c>
      <c r="D255" s="4"/>
    </row>
    <row r="256" spans="1:4" ht="15.75" x14ac:dyDescent="0.25">
      <c r="A256" s="12">
        <v>12.05</v>
      </c>
      <c r="B256" s="13">
        <f t="shared" si="8"/>
        <v>0.54744132061185002</v>
      </c>
      <c r="C256" s="13">
        <f t="shared" si="9"/>
        <v>0.47193652803533381</v>
      </c>
      <c r="D256" s="4"/>
    </row>
    <row r="257" spans="1:4" ht="15.75" x14ac:dyDescent="0.25">
      <c r="A257" s="12">
        <v>12.1</v>
      </c>
      <c r="B257" s="13">
        <f t="shared" si="8"/>
        <v>0.5460744266397094</v>
      </c>
      <c r="C257" s="13">
        <f t="shared" si="9"/>
        <v>0.48398516589658019</v>
      </c>
      <c r="D257" s="4"/>
    </row>
    <row r="258" spans="1:4" ht="15.75" x14ac:dyDescent="0.25">
      <c r="A258" s="12">
        <v>12.15</v>
      </c>
      <c r="B258" s="13">
        <f t="shared" si="8"/>
        <v>0.54471094563451294</v>
      </c>
      <c r="C258" s="13">
        <f t="shared" si="9"/>
        <v>0.49476701930853262</v>
      </c>
      <c r="D258" s="4"/>
    </row>
    <row r="259" spans="1:4" ht="15.75" x14ac:dyDescent="0.25">
      <c r="A259" s="12">
        <v>12.2</v>
      </c>
      <c r="B259" s="13">
        <f t="shared" si="8"/>
        <v>0.54335086907449981</v>
      </c>
      <c r="C259" s="13">
        <f t="shared" si="9"/>
        <v>0.5042615246269363</v>
      </c>
      <c r="D259" s="4"/>
    </row>
    <row r="260" spans="1:4" ht="15.75" x14ac:dyDescent="0.25">
      <c r="A260" s="12">
        <v>12.25</v>
      </c>
      <c r="B260" s="13">
        <f t="shared" si="8"/>
        <v>0.54199418845918712</v>
      </c>
      <c r="C260" s="13">
        <f t="shared" si="9"/>
        <v>0.51245143043808006</v>
      </c>
      <c r="D260" s="4"/>
    </row>
    <row r="261" spans="1:4" ht="15.75" x14ac:dyDescent="0.25">
      <c r="A261" s="12">
        <v>12.3</v>
      </c>
      <c r="B261" s="13">
        <f t="shared" si="8"/>
        <v>0.54064089530931647</v>
      </c>
      <c r="C261" s="13">
        <f t="shared" si="9"/>
        <v>0.51932282405090247</v>
      </c>
      <c r="D261" s="4"/>
    </row>
    <row r="262" spans="1:4" ht="15.75" x14ac:dyDescent="0.25">
      <c r="A262" s="12">
        <v>12.35</v>
      </c>
      <c r="B262" s="13">
        <f t="shared" si="8"/>
        <v>0.53929098116680163</v>
      </c>
      <c r="C262" s="13">
        <f t="shared" si="9"/>
        <v>0.52486514953273744</v>
      </c>
      <c r="D262" s="4"/>
    </row>
    <row r="263" spans="1:4" ht="15.75" x14ac:dyDescent="0.25">
      <c r="A263" s="12">
        <v>12.4</v>
      </c>
      <c r="B263" s="13">
        <f t="shared" si="8"/>
        <v>0.53794443759467447</v>
      </c>
      <c r="C263" s="13">
        <f t="shared" si="9"/>
        <v>0.52907121728589412</v>
      </c>
      <c r="D263" s="4"/>
    </row>
    <row r="264" spans="1:4" ht="15.75" x14ac:dyDescent="0.25">
      <c r="A264" s="12">
        <v>12.45</v>
      </c>
      <c r="B264" s="13">
        <f t="shared" si="8"/>
        <v>0.53660125617703336</v>
      </c>
      <c r="C264" s="13">
        <f t="shared" si="9"/>
        <v>0.53193720518338983</v>
      </c>
      <c r="D264" s="4"/>
    </row>
    <row r="265" spans="1:4" ht="15.75" x14ac:dyDescent="0.25">
      <c r="A265" s="12">
        <v>12.5</v>
      </c>
      <c r="B265" s="13">
        <f t="shared" si="8"/>
        <v>0.53526142851899028</v>
      </c>
      <c r="C265" s="13">
        <f t="shared" si="9"/>
        <v>0.53346265130310444</v>
      </c>
      <c r="D265" s="4"/>
    </row>
    <row r="266" spans="1:4" ht="15.75" x14ac:dyDescent="0.25">
      <c r="A266" s="12">
        <v>12.55</v>
      </c>
      <c r="B266" s="13">
        <f t="shared" si="8"/>
        <v>0.53392494624661768</v>
      </c>
      <c r="C266" s="13">
        <f t="shared" si="9"/>
        <v>0.53365043832036962</v>
      </c>
      <c r="D266" s="4"/>
    </row>
    <row r="267" spans="1:4" ht="15.75" x14ac:dyDescent="0.25">
      <c r="A267" s="12">
        <v>12.6</v>
      </c>
      <c r="B267" s="13">
        <f t="shared" si="8"/>
        <v>0.53259180100689718</v>
      </c>
      <c r="C267" s="13">
        <f t="shared" si="9"/>
        <v>0.5325067696395176</v>
      </c>
      <c r="D267" s="4"/>
    </row>
    <row r="268" spans="1:4" ht="15.75" x14ac:dyDescent="0.25">
      <c r="A268" s="12">
        <v>12.65</v>
      </c>
      <c r="B268" s="13">
        <f t="shared" si="8"/>
        <v>0.5312619844676667</v>
      </c>
      <c r="C268" s="13">
        <f t="shared" si="9"/>
        <v>0.53004113736509384</v>
      </c>
      <c r="D268" s="4"/>
    </row>
    <row r="269" spans="1:4" ht="15.75" x14ac:dyDescent="0.25">
      <c r="A269" s="12">
        <v>12.7</v>
      </c>
      <c r="B269" s="13">
        <f t="shared" si="8"/>
        <v>0.52993548831756854</v>
      </c>
      <c r="C269" s="13">
        <f t="shared" si="9"/>
        <v>0.52626628223329264</v>
      </c>
      <c r="D269" s="4"/>
    </row>
    <row r="270" spans="1:4" ht="15.75" x14ac:dyDescent="0.25">
      <c r="A270" s="12">
        <v>12.75</v>
      </c>
      <c r="B270" s="13">
        <f t="shared" si="8"/>
        <v>0.52861230426599726</v>
      </c>
      <c r="C270" s="13">
        <f t="shared" si="9"/>
        <v>0.52119814564361433</v>
      </c>
      <c r="D270" s="4"/>
    </row>
    <row r="271" spans="1:4" ht="15.75" x14ac:dyDescent="0.25">
      <c r="A271" s="12">
        <v>12.8</v>
      </c>
      <c r="B271" s="13">
        <f t="shared" si="8"/>
        <v>0.52729242404304855</v>
      </c>
      <c r="C271" s="13">
        <f t="shared" si="9"/>
        <v>0.51485581394974189</v>
      </c>
      <c r="D271" s="4"/>
    </row>
    <row r="272" spans="1:4" ht="15.75" x14ac:dyDescent="0.25">
      <c r="A272" s="12">
        <v>12.85</v>
      </c>
      <c r="B272" s="13">
        <f t="shared" si="8"/>
        <v>0.52597583939946646</v>
      </c>
      <c r="C272" s="13">
        <f t="shared" si="9"/>
        <v>0.50726145518713794</v>
      </c>
      <c r="D272" s="4"/>
    </row>
    <row r="273" spans="1:4" ht="15.75" x14ac:dyDescent="0.25">
      <c r="A273" s="12">
        <v>12.9</v>
      </c>
      <c r="B273" s="13">
        <f t="shared" si="8"/>
        <v>0.52466254210659291</v>
      </c>
      <c r="C273" s="13">
        <f t="shared" si="9"/>
        <v>0.49844024843283941</v>
      </c>
      <c r="D273" s="4"/>
    </row>
    <row r="274" spans="1:4" ht="15.75" x14ac:dyDescent="0.25">
      <c r="A274" s="12">
        <v>12.95</v>
      </c>
      <c r="B274" s="13">
        <f t="shared" ref="B274:B337" si="10">EXP(-($C$7*A274)/(2*$C$6))</f>
        <v>0.52335252395631526</v>
      </c>
      <c r="C274" s="13">
        <f t="shared" ref="C274:C337" si="11">$C$4*B274*(COS($C$9*A274))</f>
        <v>0.48842030601032144</v>
      </c>
      <c r="D274" s="4"/>
    </row>
    <row r="275" spans="1:4" ht="15.75" x14ac:dyDescent="0.25">
      <c r="A275" s="12">
        <v>13</v>
      </c>
      <c r="B275" s="13">
        <f t="shared" si="10"/>
        <v>0.52204577676101604</v>
      </c>
      <c r="C275" s="13">
        <f t="shared" si="11"/>
        <v>0.47723258876907187</v>
      </c>
      <c r="D275" s="4"/>
    </row>
    <row r="276" spans="1:4" ht="15.75" x14ac:dyDescent="0.25">
      <c r="A276" s="12">
        <v>13.05</v>
      </c>
      <c r="B276" s="13">
        <f t="shared" si="10"/>
        <v>0.52074229235352087</v>
      </c>
      <c r="C276" s="13">
        <f t="shared" si="11"/>
        <v>0.46491081468465534</v>
      </c>
      <c r="D276" s="4"/>
    </row>
    <row r="277" spans="1:4" ht="15.75" x14ac:dyDescent="0.25">
      <c r="A277" s="12">
        <v>13.1</v>
      </c>
      <c r="B277" s="13">
        <f t="shared" si="10"/>
        <v>0.51944206258704817</v>
      </c>
      <c r="C277" s="13">
        <f t="shared" si="11"/>
        <v>0.45149136104045157</v>
      </c>
      <c r="D277" s="4"/>
    </row>
    <row r="278" spans="1:4" ht="15.75" x14ac:dyDescent="0.25">
      <c r="A278" s="12">
        <v>13.15</v>
      </c>
      <c r="B278" s="13">
        <f t="shared" si="10"/>
        <v>0.51814507933515741</v>
      </c>
      <c r="C278" s="13">
        <f t="shared" si="11"/>
        <v>0.4370131604669697</v>
      </c>
      <c r="D278" s="4"/>
    </row>
    <row r="279" spans="1:4" ht="15.75" x14ac:dyDescent="0.25">
      <c r="A279" s="12">
        <v>13.2</v>
      </c>
      <c r="B279" s="13">
        <f t="shared" si="10"/>
        <v>0.51685133449169918</v>
      </c>
      <c r="C279" s="13">
        <f t="shared" si="11"/>
        <v>0.4215175911285779</v>
      </c>
      <c r="D279" s="4"/>
    </row>
    <row r="280" spans="1:4" ht="15.75" x14ac:dyDescent="0.25">
      <c r="A280" s="12">
        <v>13.25</v>
      </c>
      <c r="B280" s="13">
        <f t="shared" si="10"/>
        <v>0.51556081997076397</v>
      </c>
      <c r="C280" s="13">
        <f t="shared" si="11"/>
        <v>0.40504836136061434</v>
      </c>
      <c r="D280" s="4"/>
    </row>
    <row r="281" spans="1:4" ht="15.75" x14ac:dyDescent="0.25">
      <c r="A281" s="12">
        <v>13.3</v>
      </c>
      <c r="B281" s="13">
        <f t="shared" si="10"/>
        <v>0.51427352770663193</v>
      </c>
      <c r="C281" s="13">
        <f t="shared" si="11"/>
        <v>0.3876513890722072</v>
      </c>
      <c r="D281" s="4"/>
    </row>
    <row r="282" spans="1:4" ht="15.75" x14ac:dyDescent="0.25">
      <c r="A282" s="12">
        <v>13.35</v>
      </c>
      <c r="B282" s="13">
        <f t="shared" si="10"/>
        <v>0.51298944965372217</v>
      </c>
      <c r="C282" s="13">
        <f t="shared" si="11"/>
        <v>0.36937467624156634</v>
      </c>
      <c r="D282" s="4"/>
    </row>
    <row r="283" spans="1:4" ht="15.75" x14ac:dyDescent="0.25">
      <c r="A283" s="12">
        <v>13.4</v>
      </c>
      <c r="B283" s="13">
        <f t="shared" si="10"/>
        <v>0.51170857778654244</v>
      </c>
      <c r="C283" s="13">
        <f t="shared" si="11"/>
        <v>0.35026817884114819</v>
      </c>
      <c r="D283" s="4"/>
    </row>
    <row r="284" spans="1:4" ht="15.75" x14ac:dyDescent="0.25">
      <c r="A284" s="12">
        <v>13.45</v>
      </c>
      <c r="B284" s="13">
        <f t="shared" si="10"/>
        <v>0.51043090409963976</v>
      </c>
      <c r="C284" s="13">
        <f t="shared" si="11"/>
        <v>0.3303836725397995</v>
      </c>
      <c r="D284" s="4"/>
    </row>
    <row r="285" spans="1:4" ht="15.75" x14ac:dyDescent="0.25">
      <c r="A285" s="12">
        <v>13.5</v>
      </c>
      <c r="B285" s="13">
        <f t="shared" si="10"/>
        <v>0.50915642060754918</v>
      </c>
      <c r="C285" s="13">
        <f t="shared" si="11"/>
        <v>0.30977461453775923</v>
      </c>
      <c r="D285" s="4"/>
    </row>
    <row r="286" spans="1:4" ht="15.75" x14ac:dyDescent="0.25">
      <c r="A286" s="12">
        <v>13.55</v>
      </c>
      <c r="B286" s="13">
        <f t="shared" si="10"/>
        <v>0.50788511934474478</v>
      </c>
      <c r="C286" s="13">
        <f t="shared" si="11"/>
        <v>0.28849600189831653</v>
      </c>
      <c r="D286" s="4"/>
    </row>
    <row r="287" spans="1:4" ht="15.75" x14ac:dyDescent="0.25">
      <c r="A287" s="12">
        <v>13.6</v>
      </c>
      <c r="B287" s="13">
        <f t="shared" si="10"/>
        <v>0.50661699236558955</v>
      </c>
      <c r="C287" s="13">
        <f t="shared" si="11"/>
        <v>0.26660422674677836</v>
      </c>
      <c r="D287" s="4"/>
    </row>
    <row r="288" spans="1:4" ht="15.75" x14ac:dyDescent="0.25">
      <c r="A288" s="12">
        <v>13.65</v>
      </c>
      <c r="B288" s="13">
        <f t="shared" si="10"/>
        <v>0.50535203174428578</v>
      </c>
      <c r="C288" s="13">
        <f t="shared" si="11"/>
        <v>0.24415692871341296</v>
      </c>
      <c r="D288" s="4"/>
    </row>
    <row r="289" spans="1:4" ht="15.75" x14ac:dyDescent="0.25">
      <c r="A289" s="12">
        <v>13.7</v>
      </c>
      <c r="B289" s="13">
        <f t="shared" si="10"/>
        <v>0.50409022957482552</v>
      </c>
      <c r="C289" s="13">
        <f t="shared" si="11"/>
        <v>0.22121284500201477</v>
      </c>
      <c r="D289" s="4"/>
    </row>
    <row r="290" spans="1:4" ht="15.75" x14ac:dyDescent="0.25">
      <c r="A290" s="12">
        <v>13.75</v>
      </c>
      <c r="B290" s="13">
        <f t="shared" si="10"/>
        <v>0.50283157797094091</v>
      </c>
      <c r="C290" s="13">
        <f t="shared" si="11"/>
        <v>0.19783165846972425</v>
      </c>
      <c r="D290" s="4"/>
    </row>
    <row r="291" spans="1:4" ht="15.75" x14ac:dyDescent="0.25">
      <c r="A291" s="12">
        <v>13.8</v>
      </c>
      <c r="B291" s="13">
        <f t="shared" si="10"/>
        <v>0.50157606906605545</v>
      </c>
      <c r="C291" s="13">
        <f t="shared" si="11"/>
        <v>0.17407384410683147</v>
      </c>
      <c r="D291" s="4"/>
    </row>
    <row r="292" spans="1:4" ht="15.75" x14ac:dyDescent="0.25">
      <c r="A292" s="12">
        <v>13.85</v>
      </c>
      <c r="B292" s="13">
        <f t="shared" si="10"/>
        <v>0.50032369501323448</v>
      </c>
      <c r="C292" s="13">
        <f t="shared" si="11"/>
        <v>0.15000051430726988</v>
      </c>
      <c r="D292" s="4"/>
    </row>
    <row r="293" spans="1:4" ht="15.75" x14ac:dyDescent="0.25">
      <c r="A293" s="12">
        <v>13.9</v>
      </c>
      <c r="B293" s="13">
        <f t="shared" si="10"/>
        <v>0.49907444798513595</v>
      </c>
      <c r="C293" s="13">
        <f t="shared" si="11"/>
        <v>0.12567326332162973</v>
      </c>
      <c r="D293" s="4"/>
    </row>
    <row r="294" spans="1:4" ht="15.75" x14ac:dyDescent="0.25">
      <c r="A294" s="12">
        <v>13.95</v>
      </c>
      <c r="B294" s="13">
        <f t="shared" si="10"/>
        <v>0.49782832017396195</v>
      </c>
      <c r="C294" s="13">
        <f t="shared" si="11"/>
        <v>0.10115401128458897</v>
      </c>
      <c r="D294" s="4"/>
    </row>
    <row r="295" spans="1:4" ht="15.75" x14ac:dyDescent="0.25">
      <c r="A295" s="12">
        <v>14</v>
      </c>
      <c r="B295" s="13">
        <f t="shared" si="10"/>
        <v>0.49658530379140947</v>
      </c>
      <c r="C295" s="13">
        <f t="shared" si="11"/>
        <v>7.650484820773637E-2</v>
      </c>
      <c r="D295" s="4"/>
    </row>
    <row r="296" spans="1:4" ht="15.75" x14ac:dyDescent="0.25">
      <c r="A296" s="12">
        <v>14.05</v>
      </c>
      <c r="B296" s="13">
        <f t="shared" si="10"/>
        <v>0.49534539106862224</v>
      </c>
      <c r="C296" s="13">
        <f t="shared" si="11"/>
        <v>5.1787878326960773E-2</v>
      </c>
      <c r="D296" s="4"/>
    </row>
    <row r="297" spans="1:4" ht="15.75" x14ac:dyDescent="0.25">
      <c r="A297" s="12">
        <v>14.1</v>
      </c>
      <c r="B297" s="13">
        <f t="shared" si="10"/>
        <v>0.49410857425614163</v>
      </c>
      <c r="C297" s="13">
        <f t="shared" si="11"/>
        <v>2.7065065190679156E-2</v>
      </c>
      <c r="D297" s="4"/>
    </row>
    <row r="298" spans="1:4" ht="15.75" x14ac:dyDescent="0.25">
      <c r="A298" s="12">
        <v>14.15</v>
      </c>
      <c r="B298" s="13">
        <f t="shared" si="10"/>
        <v>0.49287484562385858</v>
      </c>
      <c r="C298" s="13">
        <f t="shared" si="11"/>
        <v>2.398077871462569E-3</v>
      </c>
      <c r="D298" s="4"/>
    </row>
    <row r="299" spans="1:4" ht="15.75" x14ac:dyDescent="0.25">
      <c r="A299" s="12">
        <v>14.2</v>
      </c>
      <c r="B299" s="13">
        <f t="shared" si="10"/>
        <v>0.4916441974609651</v>
      </c>
      <c r="C299" s="13">
        <f t="shared" si="11"/>
        <v>-2.215186132110733E-2</v>
      </c>
      <c r="D299" s="4"/>
    </row>
    <row r="300" spans="1:4" ht="15.75" x14ac:dyDescent="0.25">
      <c r="A300" s="12">
        <v>14.25</v>
      </c>
      <c r="B300" s="13">
        <f t="shared" si="10"/>
        <v>0.49041662207590614</v>
      </c>
      <c r="C300" s="13">
        <f t="shared" si="11"/>
        <v>-4.6524127254176137E-2</v>
      </c>
      <c r="D300" s="4"/>
    </row>
    <row r="301" spans="1:4" ht="15.75" x14ac:dyDescent="0.25">
      <c r="A301" s="12">
        <v>14.3</v>
      </c>
      <c r="B301" s="13">
        <f t="shared" si="10"/>
        <v>0.48919211179633149</v>
      </c>
      <c r="C301" s="13">
        <f t="shared" si="11"/>
        <v>-7.0658840146235621E-2</v>
      </c>
      <c r="D301" s="4"/>
    </row>
    <row r="302" spans="1:4" ht="15.75" x14ac:dyDescent="0.25">
      <c r="A302" s="12">
        <v>14.35</v>
      </c>
      <c r="B302" s="13">
        <f t="shared" si="10"/>
        <v>0.48797065896904807</v>
      </c>
      <c r="C302" s="13">
        <f t="shared" si="11"/>
        <v>-9.4497011144395737E-2</v>
      </c>
      <c r="D302" s="4"/>
    </row>
    <row r="303" spans="1:4" ht="15.75" x14ac:dyDescent="0.25">
      <c r="A303" s="12">
        <v>14.4</v>
      </c>
      <c r="B303" s="13">
        <f t="shared" si="10"/>
        <v>0.48675225595997162</v>
      </c>
      <c r="C303" s="13">
        <f t="shared" si="11"/>
        <v>-0.11798068495428181</v>
      </c>
      <c r="D303" s="4"/>
    </row>
    <row r="304" spans="1:4" ht="15.75" x14ac:dyDescent="0.25">
      <c r="A304" s="12">
        <v>14.45</v>
      </c>
      <c r="B304" s="13">
        <f t="shared" si="10"/>
        <v>0.48553689515407944</v>
      </c>
      <c r="C304" s="13">
        <f t="shared" si="11"/>
        <v>-0.1410530791816485</v>
      </c>
      <c r="D304" s="4"/>
    </row>
    <row r="305" spans="1:4" ht="15.75" x14ac:dyDescent="0.25">
      <c r="A305" s="12">
        <v>14.5</v>
      </c>
      <c r="B305" s="13">
        <f t="shared" si="10"/>
        <v>0.48432456895536241</v>
      </c>
      <c r="C305" s="13">
        <f t="shared" si="11"/>
        <v>-0.16365872005470622</v>
      </c>
      <c r="D305" s="4"/>
    </row>
    <row r="306" spans="1:4" ht="15.75" x14ac:dyDescent="0.25">
      <c r="A306" s="12">
        <v>14.55</v>
      </c>
      <c r="B306" s="13">
        <f t="shared" si="10"/>
        <v>0.48311526978677805</v>
      </c>
      <c r="C306" s="13">
        <f t="shared" si="11"/>
        <v>-0.18574357420681439</v>
      </c>
      <c r="D306" s="4"/>
    </row>
    <row r="307" spans="1:4" ht="15.75" x14ac:dyDescent="0.25">
      <c r="A307" s="12">
        <v>14.6</v>
      </c>
      <c r="B307" s="13">
        <f t="shared" si="10"/>
        <v>0.48190899009020244</v>
      </c>
      <c r="C307" s="13">
        <f t="shared" si="11"/>
        <v>-0.20725517621063291</v>
      </c>
      <c r="D307" s="4"/>
    </row>
    <row r="308" spans="1:4" ht="15.75" x14ac:dyDescent="0.25">
      <c r="A308" s="12">
        <v>14.65</v>
      </c>
      <c r="B308" s="13">
        <f t="shared" si="10"/>
        <v>0.48070572232638359</v>
      </c>
      <c r="C308" s="13">
        <f t="shared" si="11"/>
        <v>-0.22814275156694375</v>
      </c>
      <c r="D308" s="4"/>
    </row>
    <row r="309" spans="1:4" ht="15.75" x14ac:dyDescent="0.25">
      <c r="A309" s="12">
        <v>14.7</v>
      </c>
      <c r="B309" s="13">
        <f t="shared" si="10"/>
        <v>0.47950545897489411</v>
      </c>
      <c r="C309" s="13">
        <f t="shared" si="11"/>
        <v>-0.24835733486416831</v>
      </c>
      <c r="D309" s="4"/>
    </row>
    <row r="310" spans="1:4" ht="15.75" x14ac:dyDescent="0.25">
      <c r="A310" s="12">
        <v>14.75</v>
      </c>
      <c r="B310" s="13">
        <f t="shared" si="10"/>
        <v>0.47830819253408408</v>
      </c>
      <c r="C310" s="13">
        <f t="shared" si="11"/>
        <v>-0.26785188283807404</v>
      </c>
      <c r="D310" s="4"/>
    </row>
    <row r="311" spans="1:4" ht="15.75" x14ac:dyDescent="0.25">
      <c r="A311" s="12">
        <v>14.8</v>
      </c>
      <c r="B311" s="13">
        <f t="shared" si="10"/>
        <v>0.47711391552103433</v>
      </c>
      <c r="C311" s="13">
        <f t="shared" si="11"/>
        <v>-0.28658138207521372</v>
      </c>
      <c r="D311" s="4"/>
    </row>
    <row r="312" spans="1:4" ht="15.75" x14ac:dyDescent="0.25">
      <c r="A312" s="12">
        <v>14.85</v>
      </c>
      <c r="B312" s="13">
        <f t="shared" si="10"/>
        <v>0.47592262047150979</v>
      </c>
      <c r="C312" s="13">
        <f t="shared" si="11"/>
        <v>-0.30450295111828779</v>
      </c>
      <c r="D312" s="4"/>
    </row>
    <row r="313" spans="1:4" ht="15.75" x14ac:dyDescent="0.25">
      <c r="A313" s="12">
        <v>14.9</v>
      </c>
      <c r="B313" s="13">
        <f t="shared" si="10"/>
        <v>0.47473429993991234</v>
      </c>
      <c r="C313" s="13">
        <f t="shared" si="11"/>
        <v>-0.32157593674677387</v>
      </c>
      <c r="D313" s="4"/>
    </row>
    <row r="314" spans="1:4" ht="15.75" x14ac:dyDescent="0.25">
      <c r="A314" s="12">
        <v>14.95</v>
      </c>
      <c r="B314" s="13">
        <f t="shared" si="10"/>
        <v>0.47354894649923496</v>
      </c>
      <c r="C314" s="13">
        <f t="shared" si="11"/>
        <v>-0.33776200422182023</v>
      </c>
      <c r="D314" s="4"/>
    </row>
    <row r="315" spans="1:4" ht="15.75" x14ac:dyDescent="0.25">
      <c r="A315" s="12">
        <v>15</v>
      </c>
      <c r="B315" s="13">
        <f t="shared" si="10"/>
        <v>0.47236655274101469</v>
      </c>
      <c r="C315" s="13">
        <f t="shared" si="11"/>
        <v>-0.35302522130051056</v>
      </c>
      <c r="D315" s="4"/>
    </row>
    <row r="316" spans="1:4" ht="15.75" x14ac:dyDescent="0.25">
      <c r="A316" s="12">
        <v>15.05</v>
      </c>
      <c r="B316" s="13">
        <f t="shared" si="10"/>
        <v>0.47118711127528667</v>
      </c>
      <c r="C316" s="13">
        <f t="shared" si="11"/>
        <v>-0.36733213584110208</v>
      </c>
      <c r="D316" s="4"/>
    </row>
    <row r="317" spans="1:4" ht="15.75" x14ac:dyDescent="0.25">
      <c r="A317" s="12">
        <v>15.1</v>
      </c>
      <c r="B317" s="13">
        <f t="shared" si="10"/>
        <v>0.47001061473053796</v>
      </c>
      <c r="C317" s="13">
        <f t="shared" si="11"/>
        <v>-0.38065184683771902</v>
      </c>
      <c r="D317" s="4"/>
    </row>
    <row r="318" spans="1:4" ht="15.75" x14ac:dyDescent="0.25">
      <c r="A318" s="12">
        <v>15.15</v>
      </c>
      <c r="B318" s="13">
        <f t="shared" si="10"/>
        <v>0.46883705575366125</v>
      </c>
      <c r="C318" s="13">
        <f t="shared" si="11"/>
        <v>-0.39295606874016237</v>
      </c>
      <c r="D318" s="4"/>
    </row>
    <row r="319" spans="1:4" ht="15.75" x14ac:dyDescent="0.25">
      <c r="A319" s="12">
        <v>15.2</v>
      </c>
      <c r="B319" s="13">
        <f t="shared" si="10"/>
        <v>0.46766642700990924</v>
      </c>
      <c r="C319" s="13">
        <f t="shared" si="11"/>
        <v>-0.40421918893196013</v>
      </c>
      <c r="D319" s="4"/>
    </row>
    <row r="320" spans="1:4" ht="15.75" x14ac:dyDescent="0.25">
      <c r="A320" s="12">
        <v>15.25</v>
      </c>
      <c r="B320" s="13">
        <f t="shared" si="10"/>
        <v>0.4664987211828483</v>
      </c>
      <c r="C320" s="13">
        <f t="shared" si="11"/>
        <v>-0.4144183182574781</v>
      </c>
      <c r="D320" s="4"/>
    </row>
    <row r="321" spans="1:4" ht="15.75" x14ac:dyDescent="0.25">
      <c r="A321" s="12">
        <v>15.3</v>
      </c>
      <c r="B321" s="13">
        <f t="shared" si="10"/>
        <v>0.46533393097431336</v>
      </c>
      <c r="C321" s="13">
        <f t="shared" si="11"/>
        <v>-0.42353333450678138</v>
      </c>
      <c r="D321" s="4"/>
    </row>
    <row r="322" spans="1:4" ht="15.75" x14ac:dyDescent="0.25">
      <c r="A322" s="12">
        <v>15.35</v>
      </c>
      <c r="B322" s="13">
        <f t="shared" si="10"/>
        <v>0.46417204910436177</v>
      </c>
      <c r="C322" s="13">
        <f t="shared" si="11"/>
        <v>-0.43154691878495244</v>
      </c>
      <c r="D322" s="4"/>
    </row>
    <row r="323" spans="1:4" ht="15.75" x14ac:dyDescent="0.25">
      <c r="A323" s="12">
        <v>15.4</v>
      </c>
      <c r="B323" s="13">
        <f t="shared" si="10"/>
        <v>0.46301306831122807</v>
      </c>
      <c r="C323" s="13">
        <f t="shared" si="11"/>
        <v>-0.43844458471067738</v>
      </c>
      <c r="D323" s="4"/>
    </row>
    <row r="324" spans="1:4" ht="15.75" x14ac:dyDescent="0.25">
      <c r="A324" s="12">
        <v>15.45</v>
      </c>
      <c r="B324" s="13">
        <f t="shared" si="10"/>
        <v>0.46185698135127851</v>
      </c>
      <c r="C324" s="13">
        <f t="shared" si="11"/>
        <v>-0.4442147004070629</v>
      </c>
      <c r="D324" s="4"/>
    </row>
    <row r="325" spans="1:4" ht="15.75" x14ac:dyDescent="0.25">
      <c r="A325" s="12">
        <v>15.5</v>
      </c>
      <c r="B325" s="13">
        <f t="shared" si="10"/>
        <v>0.46070378099896581</v>
      </c>
      <c r="C325" s="13">
        <f t="shared" si="11"/>
        <v>-0.448848503265808</v>
      </c>
      <c r="D325" s="4"/>
    </row>
    <row r="326" spans="1:4" ht="15.75" x14ac:dyDescent="0.25">
      <c r="A326" s="12">
        <v>15.55</v>
      </c>
      <c r="B326" s="13">
        <f t="shared" si="10"/>
        <v>0.45955346004678405</v>
      </c>
      <c r="C326" s="13">
        <f t="shared" si="11"/>
        <v>-0.45234010748396014</v>
      </c>
      <c r="D326" s="4"/>
    </row>
    <row r="327" spans="1:4" ht="15.75" x14ac:dyDescent="0.25">
      <c r="A327" s="12">
        <v>15.6</v>
      </c>
      <c r="B327" s="13">
        <f t="shared" si="10"/>
        <v>0.45840601130522352</v>
      </c>
      <c r="C327" s="13">
        <f t="shared" si="11"/>
        <v>-0.45468650439051395</v>
      </c>
      <c r="D327" s="4"/>
    </row>
    <row r="328" spans="1:4" ht="15.75" x14ac:dyDescent="0.25">
      <c r="A328" s="12">
        <v>15.65</v>
      </c>
      <c r="B328" s="13">
        <f t="shared" si="10"/>
        <v>0.45726142760272587</v>
      </c>
      <c r="C328" s="13">
        <f t="shared" si="11"/>
        <v>-0.45588755559799754</v>
      </c>
      <c r="D328" s="4"/>
    </row>
    <row r="329" spans="1:4" ht="15.75" x14ac:dyDescent="0.25">
      <c r="A329" s="12">
        <v>15.7</v>
      </c>
      <c r="B329" s="13">
        <f t="shared" si="10"/>
        <v>0.45611970178563921</v>
      </c>
      <c r="C329" s="13">
        <f t="shared" si="11"/>
        <v>-0.45594597903190659</v>
      </c>
      <c r="D329" s="4"/>
    </row>
    <row r="330" spans="1:4" ht="15.75" x14ac:dyDescent="0.25">
      <c r="A330" s="12">
        <v>15.75</v>
      </c>
      <c r="B330" s="13">
        <f t="shared" si="10"/>
        <v>0.45498082671817347</v>
      </c>
      <c r="C330" s="13">
        <f t="shared" si="11"/>
        <v>-0.45486732790834117</v>
      </c>
      <c r="D330" s="4"/>
    </row>
    <row r="331" spans="1:4" ht="15.75" x14ac:dyDescent="0.25">
      <c r="A331" s="12">
        <v>15.8</v>
      </c>
      <c r="B331" s="13">
        <f t="shared" si="10"/>
        <v>0.45384479528235583</v>
      </c>
      <c r="C331" s="13">
        <f t="shared" si="11"/>
        <v>-0.45265996274742887</v>
      </c>
      <c r="D331" s="4"/>
    </row>
    <row r="332" spans="1:4" ht="15.75" x14ac:dyDescent="0.25">
      <c r="A332" s="12">
        <v>15.85</v>
      </c>
      <c r="B332" s="13">
        <f t="shared" si="10"/>
        <v>0.45271160037798602</v>
      </c>
      <c r="C332" s="13">
        <f t="shared" si="11"/>
        <v>-0.44933501652704738</v>
      </c>
      <c r="D332" s="4"/>
    </row>
    <row r="333" spans="1:4" ht="15.75" x14ac:dyDescent="0.25">
      <c r="A333" s="12">
        <v>15.9</v>
      </c>
      <c r="B333" s="13">
        <f t="shared" si="10"/>
        <v>0.45158123492259222</v>
      </c>
      <c r="C333" s="13">
        <f t="shared" si="11"/>
        <v>-0.44490635309793736</v>
      </c>
      <c r="D333" s="4"/>
    </row>
    <row r="334" spans="1:4" ht="15.75" x14ac:dyDescent="0.25">
      <c r="A334" s="12">
        <v>15.95</v>
      </c>
      <c r="B334" s="13">
        <f t="shared" si="10"/>
        <v>0.45045369185138673</v>
      </c>
      <c r="C334" s="13">
        <f t="shared" si="11"/>
        <v>-0.43939051899749743</v>
      </c>
      <c r="D334" s="4"/>
    </row>
    <row r="335" spans="1:4" ht="15.75" x14ac:dyDescent="0.25">
      <c r="A335" s="12">
        <v>16</v>
      </c>
      <c r="B335" s="13">
        <f t="shared" si="10"/>
        <v>0.44932896411722156</v>
      </c>
      <c r="C335" s="13">
        <f t="shared" si="11"/>
        <v>-0.43280668881532436</v>
      </c>
      <c r="D335" s="4"/>
    </row>
    <row r="336" spans="1:4" ht="15.75" x14ac:dyDescent="0.25">
      <c r="A336" s="12">
        <v>16.05</v>
      </c>
      <c r="B336" s="13">
        <f t="shared" si="10"/>
        <v>0.44820704469054479</v>
      </c>
      <c r="C336" s="13">
        <f t="shared" si="11"/>
        <v>-0.42517660427887771</v>
      </c>
      <c r="D336" s="4"/>
    </row>
    <row r="337" spans="1:4" ht="15.75" x14ac:dyDescent="0.25">
      <c r="A337" s="12">
        <v>16.100000000000001</v>
      </c>
      <c r="B337" s="13">
        <f t="shared" si="10"/>
        <v>0.44708792655935636</v>
      </c>
      <c r="C337" s="13">
        <f t="shared" si="11"/>
        <v>-0.41652450724246043</v>
      </c>
      <c r="D337" s="4"/>
    </row>
    <row r="338" spans="1:4" ht="15.75" x14ac:dyDescent="0.25">
      <c r="A338" s="12">
        <v>16.149999999999999</v>
      </c>
      <c r="B338" s="13">
        <f t="shared" ref="B338:B401" si="12">EXP(-($C$7*A338)/(2*$C$6))</f>
        <v>0.44597160272916442</v>
      </c>
      <c r="C338" s="13">
        <f t="shared" ref="C338:C401" si="13">$C$4*B338*(COS($C$9*A338))</f>
        <v>-0.4068770667770033</v>
      </c>
      <c r="D338" s="4"/>
    </row>
    <row r="339" spans="1:4" ht="15.75" x14ac:dyDescent="0.25">
      <c r="A339" s="12">
        <v>16.2</v>
      </c>
      <c r="B339" s="13">
        <f t="shared" si="12"/>
        <v>0.44485806622294111</v>
      </c>
      <c r="C339" s="13">
        <f t="shared" si="13"/>
        <v>-0.39626330057184905</v>
      </c>
      <c r="D339" s="4"/>
    </row>
    <row r="340" spans="1:4" ht="15.75" x14ac:dyDescent="0.25">
      <c r="A340" s="12">
        <v>16.25</v>
      </c>
      <c r="B340" s="13">
        <f t="shared" si="12"/>
        <v>0.44374731008107987</v>
      </c>
      <c r="C340" s="13">
        <f t="shared" si="13"/>
        <v>-0.38471449087288356</v>
      </c>
      <c r="D340" s="4"/>
    </row>
    <row r="341" spans="1:4" ht="15.75" x14ac:dyDescent="0.25">
      <c r="A341" s="12">
        <v>16.3</v>
      </c>
      <c r="B341" s="13">
        <f t="shared" si="12"/>
        <v>0.44263932736135109</v>
      </c>
      <c r="C341" s="13">
        <f t="shared" si="13"/>
        <v>-0.37226409519383435</v>
      </c>
      <c r="D341" s="4"/>
    </row>
    <row r="342" spans="1:4" ht="15.75" x14ac:dyDescent="0.25">
      <c r="A342" s="12">
        <v>16.350000000000001</v>
      </c>
      <c r="B342" s="13">
        <f t="shared" si="12"/>
        <v>0.44153411113885921</v>
      </c>
      <c r="C342" s="13">
        <f t="shared" si="13"/>
        <v>-0.35894765204943629</v>
      </c>
      <c r="D342" s="4"/>
    </row>
    <row r="343" spans="1:4" ht="15.75" x14ac:dyDescent="0.25">
      <c r="A343" s="12">
        <v>16.399999999999999</v>
      </c>
      <c r="B343" s="13">
        <f t="shared" si="12"/>
        <v>0.4404316545059993</v>
      </c>
      <c r="C343" s="13">
        <f t="shared" si="13"/>
        <v>-0.34480268197031694</v>
      </c>
      <c r="D343" s="4"/>
    </row>
    <row r="344" spans="1:4" ht="15.75" x14ac:dyDescent="0.25">
      <c r="A344" s="12">
        <v>16.45</v>
      </c>
      <c r="B344" s="13">
        <f t="shared" si="12"/>
        <v>0.43933195057241364</v>
      </c>
      <c r="C344" s="13">
        <f t="shared" si="13"/>
        <v>-0.32986858406992592</v>
      </c>
      <c r="D344" s="4"/>
    </row>
    <row r="345" spans="1:4" ht="15.75" x14ac:dyDescent="0.25">
      <c r="A345" s="12">
        <v>16.5</v>
      </c>
      <c r="B345" s="13">
        <f t="shared" si="12"/>
        <v>0.43823499246494918</v>
      </c>
      <c r="C345" s="13">
        <f t="shared" si="13"/>
        <v>-0.31418652844358858</v>
      </c>
      <c r="D345" s="4"/>
    </row>
    <row r="346" spans="1:4" ht="15.75" x14ac:dyDescent="0.25">
      <c r="A346" s="12">
        <v>16.55</v>
      </c>
      <c r="B346" s="13">
        <f t="shared" si="12"/>
        <v>0.4371407733276142</v>
      </c>
      <c r="C346" s="13">
        <f t="shared" si="13"/>
        <v>-0.29779934468872332</v>
      </c>
      <c r="D346" s="4"/>
    </row>
    <row r="347" spans="1:4" ht="15.75" x14ac:dyDescent="0.25">
      <c r="A347" s="12">
        <v>16.600000000000001</v>
      </c>
      <c r="B347" s="13">
        <f t="shared" si="12"/>
        <v>0.43604928632153556</v>
      </c>
      <c r="C347" s="13">
        <f t="shared" si="13"/>
        <v>-0.28075140684354277</v>
      </c>
      <c r="D347" s="4"/>
    </row>
    <row r="348" spans="1:4" ht="15.75" x14ac:dyDescent="0.25">
      <c r="A348" s="12">
        <v>16.649999999999999</v>
      </c>
      <c r="B348" s="13">
        <f t="shared" si="12"/>
        <v>0.43496052462491586</v>
      </c>
      <c r="C348" s="13">
        <f t="shared" si="13"/>
        <v>-0.26308851504895292</v>
      </c>
      <c r="D348" s="4"/>
    </row>
    <row r="349" spans="1:4" ht="15.75" x14ac:dyDescent="0.25">
      <c r="A349" s="12">
        <v>16.7</v>
      </c>
      <c r="B349" s="13">
        <f t="shared" si="12"/>
        <v>0.4338744814329909</v>
      </c>
      <c r="C349" s="13">
        <f t="shared" si="13"/>
        <v>-0.24485777424504676</v>
      </c>
      <c r="D349" s="4"/>
    </row>
    <row r="350" spans="1:4" ht="15.75" x14ac:dyDescent="0.25">
      <c r="A350" s="12">
        <v>16.75</v>
      </c>
      <c r="B350" s="13">
        <f t="shared" si="12"/>
        <v>0.43279114995798723</v>
      </c>
      <c r="C350" s="13">
        <f t="shared" si="13"/>
        <v>-0.22610747021943531</v>
      </c>
      <c r="D350" s="4"/>
    </row>
    <row r="351" spans="1:4" ht="15.75" x14ac:dyDescent="0.25">
      <c r="A351" s="12">
        <v>16.8</v>
      </c>
      <c r="B351" s="13">
        <f t="shared" si="12"/>
        <v>0.43171052342907967</v>
      </c>
      <c r="C351" s="13">
        <f t="shared" si="13"/>
        <v>-0.20688694332963944</v>
      </c>
      <c r="D351" s="4"/>
    </row>
    <row r="352" spans="1:4" ht="15.75" x14ac:dyDescent="0.25">
      <c r="A352" s="12">
        <v>16.850000000000001</v>
      </c>
      <c r="B352" s="13">
        <f t="shared" si="12"/>
        <v>0.4306325950923488</v>
      </c>
      <c r="C352" s="13">
        <f t="shared" si="13"/>
        <v>-0.18724646022600377</v>
      </c>
      <c r="D352" s="4"/>
    </row>
    <row r="353" spans="1:4" ht="15.75" x14ac:dyDescent="0.25">
      <c r="A353" s="12">
        <v>16.899999999999999</v>
      </c>
      <c r="B353" s="13">
        <f t="shared" si="12"/>
        <v>0.42955735821073915</v>
      </c>
      <c r="C353" s="13">
        <f t="shared" si="13"/>
        <v>-0.16723708390492428</v>
      </c>
      <c r="D353" s="4"/>
    </row>
    <row r="354" spans="1:4" ht="15.75" x14ac:dyDescent="0.25">
      <c r="A354" s="12">
        <v>16.95</v>
      </c>
      <c r="B354" s="13">
        <f t="shared" si="12"/>
        <v>0.42848480606401657</v>
      </c>
      <c r="C354" s="13">
        <f t="shared" si="13"/>
        <v>-0.14691054242469814</v>
      </c>
      <c r="D354" s="4"/>
    </row>
    <row r="355" spans="1:4" ht="15.75" x14ac:dyDescent="0.25">
      <c r="A355" s="12">
        <v>17</v>
      </c>
      <c r="B355" s="13">
        <f t="shared" si="12"/>
        <v>0.42741493194872665</v>
      </c>
      <c r="C355" s="13">
        <f t="shared" si="13"/>
        <v>-0.12631909661801233</v>
      </c>
      <c r="D355" s="4"/>
    </row>
    <row r="356" spans="1:4" ht="15.75" x14ac:dyDescent="0.25">
      <c r="A356" s="12">
        <v>17.05</v>
      </c>
      <c r="B356" s="13">
        <f t="shared" si="12"/>
        <v>0.42634772917815278</v>
      </c>
      <c r="C356" s="13">
        <f t="shared" si="13"/>
        <v>-0.1055154071358627</v>
      </c>
      <c r="D356" s="4"/>
    </row>
    <row r="357" spans="1:4" ht="15.75" x14ac:dyDescent="0.25">
      <c r="A357" s="12">
        <v>17.100000000000001</v>
      </c>
      <c r="B357" s="13">
        <f t="shared" si="12"/>
        <v>0.42528319108227408</v>
      </c>
      <c r="C357" s="13">
        <f t="shared" si="13"/>
        <v>-8.4552401157772086E-2</v>
      </c>
      <c r="D357" s="4"/>
    </row>
    <row r="358" spans="1:4" ht="15.75" x14ac:dyDescent="0.25">
      <c r="A358" s="12">
        <v>17.149999999999999</v>
      </c>
      <c r="B358" s="13">
        <f t="shared" si="12"/>
        <v>0.42422131100772414</v>
      </c>
      <c r="C358" s="13">
        <f t="shared" si="13"/>
        <v>-6.3483139102260236E-2</v>
      </c>
      <c r="D358" s="4"/>
    </row>
    <row r="359" spans="1:4" ht="15.75" x14ac:dyDescent="0.25">
      <c r="A359" s="12">
        <v>17.2</v>
      </c>
      <c r="B359" s="13">
        <f t="shared" si="12"/>
        <v>0.42316208231774882</v>
      </c>
      <c r="C359" s="13">
        <f t="shared" si="13"/>
        <v>-4.23606816699005E-2</v>
      </c>
      <c r="D359" s="4"/>
    </row>
    <row r="360" spans="1:4" ht="15.75" x14ac:dyDescent="0.25">
      <c r="A360" s="12">
        <v>17.25</v>
      </c>
      <c r="B360" s="13">
        <f t="shared" si="12"/>
        <v>0.42210549839216549</v>
      </c>
      <c r="C360" s="13">
        <f t="shared" si="13"/>
        <v>-2.1237957548812601E-2</v>
      </c>
      <c r="D360" s="4"/>
    </row>
    <row r="361" spans="1:4" ht="15.75" x14ac:dyDescent="0.25">
      <c r="A361" s="12">
        <v>17.3</v>
      </c>
      <c r="B361" s="13">
        <f t="shared" si="12"/>
        <v>0.42105155262732114</v>
      </c>
      <c r="C361" s="13">
        <f t="shared" si="13"/>
        <v>-1.6763210910066101E-4</v>
      </c>
      <c r="D361" s="4"/>
    </row>
    <row r="362" spans="1:4" ht="15.75" x14ac:dyDescent="0.25">
      <c r="A362" s="12">
        <v>17.350000000000001</v>
      </c>
      <c r="B362" s="13">
        <f t="shared" si="12"/>
        <v>0.42000023843605128</v>
      </c>
      <c r="C362" s="13">
        <f t="shared" si="13"/>
        <v>2.0798022591296626E-2</v>
      </c>
      <c r="D362" s="4"/>
    </row>
    <row r="363" spans="1:4" ht="15.75" x14ac:dyDescent="0.25">
      <c r="A363" s="12">
        <v>17.399999999999999</v>
      </c>
      <c r="B363" s="13">
        <f t="shared" si="12"/>
        <v>0.418951549247639</v>
      </c>
      <c r="C363" s="13">
        <f t="shared" si="13"/>
        <v>4.1607256171785435E-2</v>
      </c>
      <c r="D363" s="4"/>
    </row>
    <row r="364" spans="1:4" ht="15.75" x14ac:dyDescent="0.25">
      <c r="A364" s="12">
        <v>17.45</v>
      </c>
      <c r="B364" s="13">
        <f t="shared" si="12"/>
        <v>0.41790547850777315</v>
      </c>
      <c r="C364" s="13">
        <f t="shared" si="13"/>
        <v>6.2208966353412318E-2</v>
      </c>
      <c r="D364" s="4"/>
    </row>
    <row r="365" spans="1:4" ht="15.75" x14ac:dyDescent="0.25">
      <c r="A365" s="12">
        <v>17.5</v>
      </c>
      <c r="B365" s="13">
        <f t="shared" si="12"/>
        <v>0.41686201967850839</v>
      </c>
      <c r="C365" s="13">
        <f t="shared" si="13"/>
        <v>8.25528231367261E-2</v>
      </c>
      <c r="D365" s="4"/>
    </row>
    <row r="366" spans="1:4" ht="15.75" x14ac:dyDescent="0.25">
      <c r="A366" s="12">
        <v>17.55</v>
      </c>
      <c r="B366" s="13">
        <f t="shared" si="12"/>
        <v>0.41582116623822357</v>
      </c>
      <c r="C366" s="13">
        <f t="shared" si="13"/>
        <v>0.10258939043484337</v>
      </c>
      <c r="D366" s="4"/>
    </row>
    <row r="367" spans="1:4" ht="15.75" x14ac:dyDescent="0.25">
      <c r="A367" s="12">
        <v>17.600000000000001</v>
      </c>
      <c r="B367" s="13">
        <f t="shared" si="12"/>
        <v>0.41478291168158132</v>
      </c>
      <c r="C367" s="13">
        <f t="shared" si="13"/>
        <v>0.12227024487110519</v>
      </c>
      <c r="D367" s="4"/>
    </row>
    <row r="368" spans="1:4" ht="15.75" x14ac:dyDescent="0.25">
      <c r="A368" s="12">
        <v>17.649999999999999</v>
      </c>
      <c r="B368" s="13">
        <f t="shared" si="12"/>
        <v>0.41374724951948738</v>
      </c>
      <c r="C368" s="13">
        <f t="shared" si="13"/>
        <v>0.14154809145931208</v>
      </c>
      <c r="D368" s="4"/>
    </row>
    <row r="369" spans="1:4" ht="15.75" x14ac:dyDescent="0.25">
      <c r="A369" s="12">
        <v>17.7</v>
      </c>
      <c r="B369" s="13">
        <f t="shared" si="12"/>
        <v>0.41271417327904963</v>
      </c>
      <c r="C369" s="13">
        <f t="shared" si="13"/>
        <v>0.16037687589365171</v>
      </c>
      <c r="D369" s="4"/>
    </row>
    <row r="370" spans="1:4" ht="15.75" x14ac:dyDescent="0.25">
      <c r="A370" s="12">
        <v>17.75</v>
      </c>
      <c r="B370" s="13">
        <f t="shared" si="12"/>
        <v>0.41168367650353843</v>
      </c>
      <c r="C370" s="13">
        <f t="shared" si="13"/>
        <v>0.17871189318525108</v>
      </c>
      <c r="D370" s="4"/>
    </row>
    <row r="371" spans="1:4" ht="15.75" x14ac:dyDescent="0.25">
      <c r="A371" s="12">
        <v>17.8</v>
      </c>
      <c r="B371" s="13">
        <f t="shared" si="12"/>
        <v>0.41065575275234545</v>
      </c>
      <c r="C371" s="13">
        <f t="shared" si="13"/>
        <v>0.19650989239274275</v>
      </c>
      <c r="D371" s="4"/>
    </row>
    <row r="372" spans="1:4" ht="15.75" x14ac:dyDescent="0.25">
      <c r="A372" s="12">
        <v>17.850000000000001</v>
      </c>
      <c r="B372" s="13">
        <f t="shared" si="12"/>
        <v>0.409630395600944</v>
      </c>
      <c r="C372" s="13">
        <f t="shared" si="13"/>
        <v>0.21372917720518819</v>
      </c>
      <c r="D372" s="4"/>
    </row>
    <row r="373" spans="1:4" ht="15.75" x14ac:dyDescent="0.25">
      <c r="A373" s="12">
        <v>17.899999999999999</v>
      </c>
      <c r="B373" s="13">
        <f t="shared" si="12"/>
        <v>0.40860759864084845</v>
      </c>
      <c r="C373" s="13">
        <f t="shared" si="13"/>
        <v>0.23032970214727297</v>
      </c>
      <c r="D373" s="4"/>
    </row>
    <row r="374" spans="1:4" ht="15.75" x14ac:dyDescent="0.25">
      <c r="A374" s="12">
        <v>17.95</v>
      </c>
      <c r="B374" s="13">
        <f t="shared" si="12"/>
        <v>0.40758735547957453</v>
      </c>
      <c r="C374" s="13">
        <f t="shared" si="13"/>
        <v>0.24627316418875242</v>
      </c>
      <c r="D374" s="4"/>
    </row>
    <row r="375" spans="1:4" ht="15.75" x14ac:dyDescent="0.25">
      <c r="A375" s="12">
        <v>18</v>
      </c>
      <c r="B375" s="13">
        <f t="shared" si="12"/>
        <v>0.40656965974059911</v>
      </c>
      <c r="C375" s="13">
        <f t="shared" si="13"/>
        <v>0.26152308955264403</v>
      </c>
      <c r="D375" s="4"/>
    </row>
    <row r="376" spans="1:4" ht="15.75" x14ac:dyDescent="0.25">
      <c r="A376" s="12">
        <v>18.05</v>
      </c>
      <c r="B376" s="13">
        <f t="shared" si="12"/>
        <v>0.40555450506332053</v>
      </c>
      <c r="C376" s="13">
        <f t="shared" si="13"/>
        <v>0.27604491552971128</v>
      </c>
      <c r="D376" s="4"/>
    </row>
    <row r="377" spans="1:4" ht="15.75" x14ac:dyDescent="0.25">
      <c r="A377" s="12">
        <v>18.100000000000001</v>
      </c>
      <c r="B377" s="13">
        <f t="shared" si="12"/>
        <v>0.40454188510301875</v>
      </c>
      <c r="C377" s="13">
        <f t="shared" si="13"/>
        <v>0.28980606712012608</v>
      </c>
      <c r="D377" s="4"/>
    </row>
    <row r="378" spans="1:4" ht="15.75" x14ac:dyDescent="0.25">
      <c r="A378" s="12">
        <v>18.149999999999999</v>
      </c>
      <c r="B378" s="13">
        <f t="shared" si="12"/>
        <v>0.40353179353081581</v>
      </c>
      <c r="C378" s="13">
        <f t="shared" si="13"/>
        <v>0.30277602833705319</v>
      </c>
      <c r="D378" s="4"/>
    </row>
    <row r="379" spans="1:4" ht="15.75" x14ac:dyDescent="0.25">
      <c r="A379" s="12">
        <v>18.2</v>
      </c>
      <c r="B379" s="13">
        <f t="shared" si="12"/>
        <v>0.40252422403363597</v>
      </c>
      <c r="C379" s="13">
        <f t="shared" si="13"/>
        <v>0.31492640802098887</v>
      </c>
      <c r="D379" s="4"/>
    </row>
    <row r="380" spans="1:4" ht="15.75" x14ac:dyDescent="0.25">
      <c r="A380" s="12">
        <v>18.25</v>
      </c>
      <c r="B380" s="13">
        <f t="shared" si="12"/>
        <v>0.40151917031416662</v>
      </c>
      <c r="C380" s="13">
        <f t="shared" si="13"/>
        <v>0.32623100002813576</v>
      </c>
      <c r="D380" s="4"/>
    </row>
    <row r="381" spans="1:4" ht="15.75" x14ac:dyDescent="0.25">
      <c r="A381" s="12">
        <v>18.3</v>
      </c>
      <c r="B381" s="13">
        <f t="shared" si="12"/>
        <v>0.40051662609081878</v>
      </c>
      <c r="C381" s="13">
        <f t="shared" si="13"/>
        <v>0.33666583767082486</v>
      </c>
      <c r="D381" s="4"/>
    </row>
    <row r="382" spans="1:4" ht="15.75" x14ac:dyDescent="0.25">
      <c r="A382" s="12">
        <v>18.350000000000001</v>
      </c>
      <c r="B382" s="13">
        <f t="shared" si="12"/>
        <v>0.39951658509768778</v>
      </c>
      <c r="C382" s="13">
        <f t="shared" si="13"/>
        <v>0.34620924230290706</v>
      </c>
      <c r="D382" s="4"/>
    </row>
    <row r="383" spans="1:4" ht="15.75" x14ac:dyDescent="0.25">
      <c r="A383" s="12">
        <v>18.399999999999999</v>
      </c>
      <c r="B383" s="13">
        <f t="shared" si="12"/>
        <v>0.39851904108451419</v>
      </c>
      <c r="C383" s="13">
        <f t="shared" si="13"/>
        <v>0.3548418659581854</v>
      </c>
      <c r="D383" s="4"/>
    </row>
    <row r="384" spans="1:4" ht="15.75" x14ac:dyDescent="0.25">
      <c r="A384" s="12">
        <v>18.45</v>
      </c>
      <c r="B384" s="13">
        <f t="shared" si="12"/>
        <v>0.39752398781664461</v>
      </c>
      <c r="C384" s="13">
        <f t="shared" si="13"/>
        <v>0.36254672796524334</v>
      </c>
      <c r="D384" s="4"/>
    </row>
    <row r="385" spans="1:4" ht="15.75" x14ac:dyDescent="0.25">
      <c r="A385" s="12">
        <v>18.5</v>
      </c>
      <c r="B385" s="13">
        <f t="shared" si="12"/>
        <v>0.39653141907499284</v>
      </c>
      <c r="C385" s="13">
        <f t="shared" si="13"/>
        <v>0.36930924547741378</v>
      </c>
      <c r="D385" s="4"/>
    </row>
    <row r="386" spans="1:4" ht="15.75" x14ac:dyDescent="0.25">
      <c r="A386" s="12">
        <v>18.55</v>
      </c>
      <c r="B386" s="13">
        <f t="shared" si="12"/>
        <v>0.39554132865600111</v>
      </c>
      <c r="C386" s="13">
        <f t="shared" si="13"/>
        <v>0.3751172578721324</v>
      </c>
      <c r="D386" s="4"/>
    </row>
    <row r="387" spans="1:4" ht="15.75" x14ac:dyDescent="0.25">
      <c r="A387" s="12">
        <v>18.600000000000001</v>
      </c>
      <c r="B387" s="13">
        <f t="shared" si="12"/>
        <v>0.39455371037160109</v>
      </c>
      <c r="C387" s="13">
        <f t="shared" si="13"/>
        <v>0.37996104498940253</v>
      </c>
      <c r="D387" s="4"/>
    </row>
    <row r="388" spans="1:4" ht="15.75" x14ac:dyDescent="0.25">
      <c r="A388" s="12">
        <v>18.649999999999999</v>
      </c>
      <c r="B388" s="13">
        <f t="shared" si="12"/>
        <v>0.39356855804917529</v>
      </c>
      <c r="C388" s="13">
        <f t="shared" si="13"/>
        <v>0.38383333919463986</v>
      </c>
      <c r="D388" s="4"/>
    </row>
    <row r="389" spans="1:4" ht="15.75" x14ac:dyDescent="0.25">
      <c r="A389" s="12">
        <v>18.7</v>
      </c>
      <c r="B389" s="13">
        <f t="shared" si="12"/>
        <v>0.39258586553151836</v>
      </c>
      <c r="C389" s="13">
        <f t="shared" si="13"/>
        <v>0.38672933126661518</v>
      </c>
      <c r="D389" s="4"/>
    </row>
    <row r="390" spans="1:4" ht="15.75" x14ac:dyDescent="0.25">
      <c r="A390" s="12">
        <v>18.75</v>
      </c>
      <c r="B390" s="13">
        <f t="shared" si="12"/>
        <v>0.39160562667679899</v>
      </c>
      <c r="C390" s="13">
        <f t="shared" si="13"/>
        <v>0.38864667012661253</v>
      </c>
      <c r="D390" s="4"/>
    </row>
    <row r="391" spans="1:4" ht="15.75" x14ac:dyDescent="0.25">
      <c r="A391" s="12">
        <v>18.8</v>
      </c>
      <c r="B391" s="13">
        <f t="shared" si="12"/>
        <v>0.39062783535852108</v>
      </c>
      <c r="C391" s="13">
        <f t="shared" si="13"/>
        <v>0.38958545644019832</v>
      </c>
      <c r="D391" s="4"/>
    </row>
    <row r="392" spans="1:4" ht="15.75" x14ac:dyDescent="0.25">
      <c r="A392" s="12">
        <v>18.850000000000001</v>
      </c>
      <c r="B392" s="13">
        <f t="shared" si="12"/>
        <v>0.38965248546548575</v>
      </c>
      <c r="C392" s="13">
        <f t="shared" si="13"/>
        <v>0.38954823013811268</v>
      </c>
      <c r="D392" s="4"/>
    </row>
    <row r="393" spans="1:4" ht="15.75" x14ac:dyDescent="0.25">
      <c r="A393" s="12">
        <v>18.899999999999999</v>
      </c>
      <c r="B393" s="13">
        <f t="shared" si="12"/>
        <v>0.38867957090175304</v>
      </c>
      <c r="C393" s="13">
        <f t="shared" si="13"/>
        <v>0.38853995191772389</v>
      </c>
      <c r="D393" s="4"/>
    </row>
    <row r="394" spans="1:4" ht="15.75" x14ac:dyDescent="0.25">
      <c r="A394" s="12">
        <v>18.95</v>
      </c>
      <c r="B394" s="13">
        <f t="shared" si="12"/>
        <v>0.38770908558660361</v>
      </c>
      <c r="C394" s="13">
        <f t="shared" si="13"/>
        <v>0.38656797880119087</v>
      </c>
      <c r="D394" s="4"/>
    </row>
    <row r="395" spans="1:4" ht="15.75" x14ac:dyDescent="0.25">
      <c r="A395" s="12">
        <v>19</v>
      </c>
      <c r="B395" s="13">
        <f t="shared" si="12"/>
        <v>0.38674102345450118</v>
      </c>
      <c r="C395" s="13">
        <f t="shared" si="13"/>
        <v>0.38364203384091533</v>
      </c>
      <c r="D395" s="4"/>
    </row>
    <row r="396" spans="1:4" ht="15.75" x14ac:dyDescent="0.25">
      <c r="A396" s="12">
        <v>19.05</v>
      </c>
      <c r="B396" s="13">
        <f t="shared" si="12"/>
        <v>0.38577537845505427</v>
      </c>
      <c r="C396" s="13">
        <f t="shared" si="13"/>
        <v>0.37977417007700343</v>
      </c>
      <c r="D396" s="4"/>
    </row>
    <row r="397" spans="1:4" ht="15.75" x14ac:dyDescent="0.25">
      <c r="A397" s="12">
        <v>19.100000000000001</v>
      </c>
      <c r="B397" s="13">
        <f t="shared" si="12"/>
        <v>0.38481214455297852</v>
      </c>
      <c r="C397" s="13">
        <f t="shared" si="13"/>
        <v>0.37497872886527234</v>
      </c>
      <c r="D397" s="4"/>
    </row>
    <row r="398" spans="1:4" ht="15.75" x14ac:dyDescent="0.25">
      <c r="A398" s="12">
        <v>19.149999999999999</v>
      </c>
      <c r="B398" s="13">
        <f t="shared" si="12"/>
        <v>0.38385131572805886</v>
      </c>
      <c r="C398" s="13">
        <f t="shared" si="13"/>
        <v>0.3692722927077724</v>
      </c>
      <c r="D398" s="4"/>
    </row>
    <row r="399" spans="1:4" ht="15.75" x14ac:dyDescent="0.25">
      <c r="A399" s="12">
        <v>19.2</v>
      </c>
      <c r="B399" s="13">
        <f t="shared" si="12"/>
        <v>0.38289288597511206</v>
      </c>
      <c r="C399" s="13">
        <f t="shared" si="13"/>
        <v>0.36267363273084985</v>
      </c>
      <c r="D399" s="4"/>
    </row>
    <row r="400" spans="1:4" ht="15.75" x14ac:dyDescent="0.25">
      <c r="A400" s="12">
        <v>19.25</v>
      </c>
      <c r="B400" s="13">
        <f t="shared" si="12"/>
        <v>0.38193684930394889</v>
      </c>
      <c r="C400" s="13">
        <f t="shared" si="13"/>
        <v>0.3552036509683994</v>
      </c>
      <c r="D400" s="4"/>
    </row>
    <row r="401" spans="1:4" ht="15.75" x14ac:dyDescent="0.25">
      <c r="A401" s="12">
        <v>19.3</v>
      </c>
      <c r="B401" s="13">
        <f t="shared" si="12"/>
        <v>0.3809831997393372</v>
      </c>
      <c r="C401" s="13">
        <f t="shared" si="13"/>
        <v>0.3468853176201116</v>
      </c>
      <c r="D401" s="4"/>
    </row>
    <row r="402" spans="1:4" ht="15.75" x14ac:dyDescent="0.25">
      <c r="A402" s="12">
        <v>19.350000000000001</v>
      </c>
      <c r="B402" s="13">
        <f t="shared" ref="B402:B465" si="14">EXP(-($C$7*A402)/(2*$C$6))</f>
        <v>0.38003193132096408</v>
      </c>
      <c r="C402" s="13">
        <f t="shared" ref="C402:C465" si="15">$C$4*B402*(COS($C$9*A402))</f>
        <v>0.3377436034662108</v>
      </c>
      <c r="D402" s="4"/>
    </row>
    <row r="403" spans="1:4" ht="15.75" x14ac:dyDescent="0.25">
      <c r="A403" s="12">
        <v>19.399999999999999</v>
      </c>
      <c r="B403" s="13">
        <f t="shared" si="14"/>
        <v>0.37908303810339883</v>
      </c>
      <c r="C403" s="13">
        <f t="shared" si="15"/>
        <v>0.32780540763134836</v>
      </c>
      <c r="D403" s="4"/>
    </row>
    <row r="404" spans="1:4" ht="15.75" x14ac:dyDescent="0.25">
      <c r="A404" s="12">
        <v>19.45</v>
      </c>
      <c r="B404" s="13">
        <f t="shared" si="14"/>
        <v>0.37813651415605565</v>
      </c>
      <c r="C404" s="13">
        <f t="shared" si="15"/>
        <v>0.31709948090094442</v>
      </c>
      <c r="D404" s="4"/>
    </row>
    <row r="405" spans="1:4" ht="15.75" x14ac:dyDescent="0.25">
      <c r="A405" s="12">
        <v>19.5</v>
      </c>
      <c r="B405" s="13">
        <f t="shared" si="14"/>
        <v>0.37719235356315689</v>
      </c>
      <c r="C405" s="13">
        <f t="shared" si="15"/>
        <v>0.30565634480335802</v>
      </c>
      <c r="D405" s="4"/>
    </row>
    <row r="406" spans="1:4" ht="15.75" x14ac:dyDescent="0.25">
      <c r="A406" s="12">
        <v>19.55</v>
      </c>
      <c r="B406" s="13">
        <f t="shared" si="14"/>
        <v>0.37625055042369576</v>
      </c>
      <c r="C406" s="13">
        <f t="shared" si="15"/>
        <v>0.29350820668074823</v>
      </c>
      <c r="D406" s="4"/>
    </row>
    <row r="407" spans="1:4" ht="15.75" x14ac:dyDescent="0.25">
      <c r="A407" s="12">
        <v>19.600000000000001</v>
      </c>
      <c r="B407" s="13">
        <f t="shared" si="14"/>
        <v>0.37531109885139952</v>
      </c>
      <c r="C407" s="13">
        <f t="shared" si="15"/>
        <v>0.28068887098037709</v>
      </c>
      <c r="D407" s="4"/>
    </row>
    <row r="408" spans="1:4" ht="15.75" x14ac:dyDescent="0.25">
      <c r="A408" s="12">
        <v>19.649999999999999</v>
      </c>
      <c r="B408" s="13">
        <f t="shared" si="14"/>
        <v>0.37437399297469287</v>
      </c>
      <c r="C408" s="13">
        <f t="shared" si="15"/>
        <v>0.26723364700638574</v>
      </c>
      <c r="D408" s="4"/>
    </row>
    <row r="409" spans="1:4" ht="15.75" x14ac:dyDescent="0.25">
      <c r="A409" s="12">
        <v>19.7</v>
      </c>
      <c r="B409" s="13">
        <f t="shared" si="14"/>
        <v>0.37343922693666093</v>
      </c>
      <c r="C409" s="13">
        <f t="shared" si="15"/>
        <v>0.25317925337968389</v>
      </c>
      <c r="D409" s="4"/>
    </row>
    <row r="410" spans="1:4" ht="15.75" x14ac:dyDescent="0.25">
      <c r="A410" s="12">
        <v>19.75</v>
      </c>
      <c r="B410" s="13">
        <f t="shared" si="14"/>
        <v>0.37250679489501293</v>
      </c>
      <c r="C410" s="13">
        <f t="shared" si="15"/>
        <v>0.23856371946059035</v>
      </c>
      <c r="D410" s="4"/>
    </row>
    <row r="411" spans="1:4" ht="15.75" x14ac:dyDescent="0.25">
      <c r="A411" s="12">
        <v>19.8</v>
      </c>
      <c r="B411" s="13">
        <f t="shared" si="14"/>
        <v>0.37157669102204566</v>
      </c>
      <c r="C411" s="13">
        <f t="shared" si="15"/>
        <v>0.22342628399513279</v>
      </c>
      <c r="D411" s="4"/>
    </row>
    <row r="412" spans="1:4" ht="15.75" x14ac:dyDescent="0.25">
      <c r="A412" s="12">
        <v>19.850000000000001</v>
      </c>
      <c r="B412" s="13">
        <f t="shared" si="14"/>
        <v>0.37064890950460683</v>
      </c>
      <c r="C412" s="13">
        <f t="shared" si="15"/>
        <v>0.20780729125156466</v>
      </c>
      <c r="D412" s="4"/>
    </row>
    <row r="413" spans="1:4" ht="15.75" x14ac:dyDescent="0.25">
      <c r="A413" s="12">
        <v>19.899999999999999</v>
      </c>
      <c r="B413" s="13">
        <f t="shared" si="14"/>
        <v>0.36972344454405898</v>
      </c>
      <c r="C413" s="13">
        <f t="shared" si="15"/>
        <v>0.19174808491857154</v>
      </c>
      <c r="D413" s="4"/>
    </row>
    <row r="414" spans="1:4" ht="15.75" x14ac:dyDescent="0.25">
      <c r="A414" s="12">
        <v>19.95</v>
      </c>
      <c r="B414" s="13">
        <f t="shared" si="14"/>
        <v>0.36880029035624301</v>
      </c>
      <c r="C414" s="13">
        <f t="shared" si="15"/>
        <v>0.17529090004086098</v>
      </c>
      <c r="D414" s="4"/>
    </row>
    <row r="415" spans="1:4" ht="15.75" x14ac:dyDescent="0.25">
      <c r="A415" s="12">
        <v>20</v>
      </c>
      <c r="B415" s="13">
        <f t="shared" si="14"/>
        <v>0.36787944117144233</v>
      </c>
      <c r="C415" s="13">
        <f t="shared" si="15"/>
        <v>0.15847875327136673</v>
      </c>
      <c r="D415" s="4"/>
    </row>
    <row r="416" spans="1:4" ht="15.75" x14ac:dyDescent="0.25">
      <c r="A416" s="12">
        <v>20.05</v>
      </c>
      <c r="B416" s="13">
        <f t="shared" si="14"/>
        <v>0.36696089123434639</v>
      </c>
      <c r="C416" s="13">
        <f t="shared" si="15"/>
        <v>0.14135533172208467</v>
      </c>
      <c r="D416" s="4"/>
    </row>
    <row r="417" spans="1:4" ht="15.75" x14ac:dyDescent="0.25">
      <c r="A417" s="12">
        <v>20.100000000000001</v>
      </c>
      <c r="B417" s="13">
        <f t="shared" si="14"/>
        <v>0.36604463480401533</v>
      </c>
      <c r="C417" s="13">
        <f t="shared" si="15"/>
        <v>0.1239648806976459</v>
      </c>
      <c r="D417" s="4"/>
    </row>
    <row r="418" spans="1:4" ht="15.75" x14ac:dyDescent="0.25">
      <c r="A418" s="12">
        <v>20.149999999999999</v>
      </c>
      <c r="B418" s="13">
        <f t="shared" si="14"/>
        <v>0.36513066615384332</v>
      </c>
      <c r="C418" s="13">
        <f t="shared" si="15"/>
        <v>0.10635209059711781</v>
      </c>
      <c r="D418" s="4"/>
    </row>
    <row r="419" spans="1:4" ht="15.75" x14ac:dyDescent="0.25">
      <c r="A419" s="12">
        <v>20.2</v>
      </c>
      <c r="B419" s="13">
        <f t="shared" si="14"/>
        <v>0.36421897957152333</v>
      </c>
      <c r="C419" s="13">
        <f t="shared" si="15"/>
        <v>8.8561983270150149E-2</v>
      </c>
      <c r="D419" s="4"/>
    </row>
    <row r="420" spans="1:4" ht="15.75" x14ac:dyDescent="0.25">
      <c r="A420" s="12">
        <v>20.25</v>
      </c>
      <c r="B420" s="13">
        <f t="shared" si="14"/>
        <v>0.36330956935901126</v>
      </c>
      <c r="C420" s="13">
        <f t="shared" si="15"/>
        <v>7.0639798113548133E-2</v>
      </c>
      <c r="D420" s="4"/>
    </row>
    <row r="421" spans="1:4" ht="15.75" x14ac:dyDescent="0.25">
      <c r="A421" s="12">
        <v>20.3</v>
      </c>
      <c r="B421" s="13">
        <f t="shared" si="14"/>
        <v>0.36240242983249027</v>
      </c>
      <c r="C421" s="13">
        <f t="shared" si="15"/>
        <v>5.2630878193531495E-2</v>
      </c>
      <c r="D421" s="4"/>
    </row>
    <row r="422" spans="1:4" ht="15.75" x14ac:dyDescent="0.25">
      <c r="A422" s="12">
        <v>20.350000000000001</v>
      </c>
      <c r="B422" s="13">
        <f t="shared" si="14"/>
        <v>0.36149755532233552</v>
      </c>
      <c r="C422" s="13">
        <f t="shared" si="15"/>
        <v>3.4580556677494545E-2</v>
      </c>
      <c r="D422" s="4"/>
    </row>
    <row r="423" spans="1:4" ht="15.75" x14ac:dyDescent="0.25">
      <c r="A423" s="12">
        <v>20.399999999999999</v>
      </c>
      <c r="B423" s="13">
        <f t="shared" si="14"/>
        <v>0.3605949401730783</v>
      </c>
      <c r="C423" s="13">
        <f t="shared" si="15"/>
        <v>1.6534043856870278E-2</v>
      </c>
      <c r="D423" s="4"/>
    </row>
    <row r="424" spans="1:4" ht="15.75" x14ac:dyDescent="0.25">
      <c r="A424" s="12">
        <v>20.45</v>
      </c>
      <c r="B424" s="13">
        <f t="shared" si="14"/>
        <v>0.35969457874337096</v>
      </c>
      <c r="C424" s="13">
        <f t="shared" si="15"/>
        <v>-1.4636849601752891E-3</v>
      </c>
      <c r="D424" s="4"/>
    </row>
    <row r="425" spans="1:4" ht="15.75" x14ac:dyDescent="0.25">
      <c r="A425" s="12">
        <v>20.5</v>
      </c>
      <c r="B425" s="13">
        <f t="shared" si="14"/>
        <v>0.35879646540595156</v>
      </c>
      <c r="C425" s="13">
        <f t="shared" si="15"/>
        <v>-1.9368000411035102E-2</v>
      </c>
      <c r="D425" s="4"/>
    </row>
    <row r="426" spans="1:4" ht="15.75" x14ac:dyDescent="0.25">
      <c r="A426" s="12">
        <v>20.55</v>
      </c>
      <c r="B426" s="13">
        <f t="shared" si="14"/>
        <v>0.35790059454760897</v>
      </c>
      <c r="C426" s="13">
        <f t="shared" si="15"/>
        <v>-3.713472862500064E-2</v>
      </c>
      <c r="D426" s="4"/>
    </row>
    <row r="427" spans="1:4" ht="15.75" x14ac:dyDescent="0.25">
      <c r="A427" s="12">
        <v>20.6</v>
      </c>
      <c r="B427" s="13">
        <f t="shared" si="14"/>
        <v>0.35700696056914738</v>
      </c>
      <c r="C427" s="13">
        <f t="shared" si="15"/>
        <v>-5.4720259087592205E-2</v>
      </c>
      <c r="D427" s="4"/>
    </row>
    <row r="428" spans="1:4" ht="15.75" x14ac:dyDescent="0.25">
      <c r="A428" s="12">
        <v>20.65</v>
      </c>
      <c r="B428" s="13">
        <f t="shared" si="14"/>
        <v>0.35611555788535143</v>
      </c>
      <c r="C428" s="13">
        <f t="shared" si="15"/>
        <v>-7.208165056232442E-2</v>
      </c>
      <c r="D428" s="4"/>
    </row>
    <row r="429" spans="1:4" ht="15.75" x14ac:dyDescent="0.25">
      <c r="A429" s="12">
        <v>20.7</v>
      </c>
      <c r="B429" s="13">
        <f t="shared" si="14"/>
        <v>0.35522638092495151</v>
      </c>
      <c r="C429" s="13">
        <f t="shared" si="15"/>
        <v>-8.9176734815521019E-2</v>
      </c>
      <c r="D429" s="4"/>
    </row>
    <row r="430" spans="1:4" ht="15.75" x14ac:dyDescent="0.25">
      <c r="A430" s="12">
        <v>20.75</v>
      </c>
      <c r="B430" s="13">
        <f t="shared" si="14"/>
        <v>0.35433942413058866</v>
      </c>
      <c r="C430" s="13">
        <f t="shared" si="15"/>
        <v>-0.1059642178965052</v>
      </c>
      <c r="D430" s="4"/>
    </row>
    <row r="431" spans="1:4" ht="15.75" x14ac:dyDescent="0.25">
      <c r="A431" s="12">
        <v>20.8</v>
      </c>
      <c r="B431" s="13">
        <f t="shared" si="14"/>
        <v>0.35345468195878016</v>
      </c>
      <c r="C431" s="13">
        <f t="shared" si="15"/>
        <v>-0.12240377873286735</v>
      </c>
      <c r="D431" s="4"/>
    </row>
    <row r="432" spans="1:4" ht="15.75" x14ac:dyDescent="0.25">
      <c r="A432" s="12">
        <v>20.85</v>
      </c>
      <c r="B432" s="13">
        <f t="shared" si="14"/>
        <v>0.35257214887988436</v>
      </c>
      <c r="C432" s="13">
        <f t="shared" si="15"/>
        <v>-0.13845616480836051</v>
      </c>
      <c r="D432" s="4"/>
    </row>
    <row r="433" spans="1:4" ht="15.75" x14ac:dyDescent="0.25">
      <c r="A433" s="12">
        <v>20.9</v>
      </c>
      <c r="B433" s="13">
        <f t="shared" si="14"/>
        <v>0.35169181937806693</v>
      </c>
      <c r="C433" s="13">
        <f t="shared" si="15"/>
        <v>-0.1540832846994328</v>
      </c>
      <c r="D433" s="4"/>
    </row>
    <row r="434" spans="1:4" ht="15.75" x14ac:dyDescent="0.25">
      <c r="A434" s="12">
        <v>20.95</v>
      </c>
      <c r="B434" s="13">
        <f t="shared" si="14"/>
        <v>0.35081368795126527</v>
      </c>
      <c r="C434" s="13">
        <f t="shared" si="15"/>
        <v>-0.16924829725535223</v>
      </c>
      <c r="D434" s="4"/>
    </row>
    <row r="435" spans="1:4" ht="15.75" x14ac:dyDescent="0.25">
      <c r="A435" s="12">
        <v>21</v>
      </c>
      <c r="B435" s="13">
        <f t="shared" si="14"/>
        <v>0.34993774911115533</v>
      </c>
      <c r="C435" s="13">
        <f t="shared" si="15"/>
        <v>-0.18391569721630727</v>
      </c>
      <c r="D435" s="4"/>
    </row>
    <row r="436" spans="1:4" ht="15.75" x14ac:dyDescent="0.25">
      <c r="A436" s="12">
        <v>21.05</v>
      </c>
      <c r="B436" s="13">
        <f t="shared" si="14"/>
        <v>0.3490639973831165</v>
      </c>
      <c r="C436" s="13">
        <f t="shared" si="15"/>
        <v>-0.19805139707378716</v>
      </c>
      <c r="D436" s="4"/>
    </row>
    <row r="437" spans="1:4" ht="15.75" x14ac:dyDescent="0.25">
      <c r="A437" s="12">
        <v>21.1</v>
      </c>
      <c r="B437" s="13">
        <f t="shared" si="14"/>
        <v>0.34819242730619748</v>
      </c>
      <c r="C437" s="13">
        <f t="shared" si="15"/>
        <v>-0.21162280498789199</v>
      </c>
      <c r="D437" s="4"/>
    </row>
    <row r="438" spans="1:4" ht="15.75" x14ac:dyDescent="0.25">
      <c r="A438" s="12">
        <v>21.15</v>
      </c>
      <c r="B438" s="13">
        <f t="shared" si="14"/>
        <v>0.34732303343308274</v>
      </c>
      <c r="C438" s="13">
        <f t="shared" si="15"/>
        <v>-0.22459889858696139</v>
      </c>
      <c r="D438" s="4"/>
    </row>
    <row r="439" spans="1:4" ht="15.75" x14ac:dyDescent="0.25">
      <c r="A439" s="12">
        <v>21.2</v>
      </c>
      <c r="B439" s="13">
        <f t="shared" si="14"/>
        <v>0.3464558103300574</v>
      </c>
      <c r="C439" s="13">
        <f t="shared" si="15"/>
        <v>-0.23695029448606822</v>
      </c>
      <c r="D439" s="4"/>
    </row>
    <row r="440" spans="1:4" ht="15.75" x14ac:dyDescent="0.25">
      <c r="A440" s="12">
        <v>21.25</v>
      </c>
      <c r="B440" s="13">
        <f t="shared" si="14"/>
        <v>0.34559075257697452</v>
      </c>
      <c r="C440" s="13">
        <f t="shared" si="15"/>
        <v>-0.24864931337239107</v>
      </c>
      <c r="D440" s="4"/>
    </row>
    <row r="441" spans="1:4" ht="15.75" x14ac:dyDescent="0.25">
      <c r="A441" s="12">
        <v>21.3</v>
      </c>
      <c r="B441" s="13">
        <f t="shared" si="14"/>
        <v>0.34472785476722012</v>
      </c>
      <c r="C441" s="13">
        <f t="shared" si="15"/>
        <v>-0.25967004051731712</v>
      </c>
      <c r="D441" s="4"/>
    </row>
    <row r="442" spans="1:4" ht="15.75" x14ac:dyDescent="0.25">
      <c r="A442" s="12">
        <v>21.35</v>
      </c>
      <c r="B442" s="13">
        <f t="shared" si="14"/>
        <v>0.34386711150768023</v>
      </c>
      <c r="C442" s="13">
        <f t="shared" si="15"/>
        <v>-0.26998838158720306</v>
      </c>
      <c r="D442" s="4"/>
    </row>
    <row r="443" spans="1:4" ht="15.75" x14ac:dyDescent="0.25">
      <c r="A443" s="12">
        <v>21.4</v>
      </c>
      <c r="B443" s="13">
        <f t="shared" si="14"/>
        <v>0.34300851741870664</v>
      </c>
      <c r="C443" s="13">
        <f t="shared" si="15"/>
        <v>-0.27958211363709473</v>
      </c>
      <c r="D443" s="4"/>
    </row>
    <row r="444" spans="1:4" ht="15.75" x14ac:dyDescent="0.25">
      <c r="A444" s="12">
        <v>21.45</v>
      </c>
      <c r="B444" s="13">
        <f t="shared" si="14"/>
        <v>0.34215206713408347</v>
      </c>
      <c r="C444" s="13">
        <f t="shared" si="15"/>
        <v>-0.28843093118429503</v>
      </c>
      <c r="D444" s="4"/>
    </row>
    <row r="445" spans="1:4" ht="15.75" x14ac:dyDescent="0.25">
      <c r="A445" s="12">
        <v>21.5</v>
      </c>
      <c r="B445" s="13">
        <f t="shared" si="14"/>
        <v>0.34129775530099371</v>
      </c>
      <c r="C445" s="13">
        <f t="shared" si="15"/>
        <v>-0.29651648727143942</v>
      </c>
      <c r="D445" s="4"/>
    </row>
    <row r="446" spans="1:4" ht="15.75" x14ac:dyDescent="0.25">
      <c r="A446" s="12">
        <v>21.55</v>
      </c>
      <c r="B446" s="13">
        <f t="shared" si="14"/>
        <v>0.34044557657998548</v>
      </c>
      <c r="C446" s="13">
        <f t="shared" si="15"/>
        <v>-0.30382242944169358</v>
      </c>
      <c r="D446" s="4"/>
    </row>
    <row r="447" spans="1:4" ht="15.75" x14ac:dyDescent="0.25">
      <c r="A447" s="12">
        <v>21.6</v>
      </c>
      <c r="B447" s="13">
        <f t="shared" si="14"/>
        <v>0.33959552564493911</v>
      </c>
      <c r="C447" s="13">
        <f t="shared" si="15"/>
        <v>-0.31033443056175752</v>
      </c>
      <c r="D447" s="4"/>
    </row>
    <row r="448" spans="1:4" ht="15.75" x14ac:dyDescent="0.25">
      <c r="A448" s="12">
        <v>21.65</v>
      </c>
      <c r="B448" s="13">
        <f t="shared" si="14"/>
        <v>0.33874759718303354</v>
      </c>
      <c r="C448" s="13">
        <f t="shared" si="15"/>
        <v>-0.31604021444151542</v>
      </c>
      <c r="D448" s="4"/>
    </row>
    <row r="449" spans="1:4" ht="15.75" x14ac:dyDescent="0.25">
      <c r="A449" s="12">
        <v>21.7</v>
      </c>
      <c r="B449" s="13">
        <f t="shared" si="14"/>
        <v>0.33790178589471304</v>
      </c>
      <c r="C449" s="13">
        <f t="shared" si="15"/>
        <v>-0.32092957621241536</v>
      </c>
      <c r="D449" s="4"/>
    </row>
    <row r="450" spans="1:4" ht="15.75" x14ac:dyDescent="0.25">
      <c r="A450" s="12">
        <v>21.75</v>
      </c>
      <c r="B450" s="13">
        <f t="shared" si="14"/>
        <v>0.33705808649365426</v>
      </c>
      <c r="C450" s="13">
        <f t="shared" si="15"/>
        <v>-0.32499439743990299</v>
      </c>
      <c r="D450" s="4"/>
    </row>
    <row r="451" spans="1:4" ht="15.75" x14ac:dyDescent="0.25">
      <c r="A451" s="12">
        <v>21.8</v>
      </c>
      <c r="B451" s="13">
        <f t="shared" si="14"/>
        <v>0.33621649370673334</v>
      </c>
      <c r="C451" s="13">
        <f t="shared" si="15"/>
        <v>-0.32822865595850376</v>
      </c>
      <c r="D451" s="4"/>
    </row>
    <row r="452" spans="1:4" ht="15.75" x14ac:dyDescent="0.25">
      <c r="A452" s="12">
        <v>21.85</v>
      </c>
      <c r="B452" s="13">
        <f t="shared" si="14"/>
        <v>0.33537700227399247</v>
      </c>
      <c r="C452" s="13">
        <f t="shared" si="15"/>
        <v>-0.3306284304313456</v>
      </c>
      <c r="D452" s="4"/>
    </row>
    <row r="453" spans="1:4" ht="15.75" x14ac:dyDescent="0.25">
      <c r="A453" s="12">
        <v>21.9</v>
      </c>
      <c r="B453" s="13">
        <f t="shared" si="14"/>
        <v>0.33453960694860763</v>
      </c>
      <c r="C453" s="13">
        <f t="shared" si="15"/>
        <v>-0.33219189964907064</v>
      </c>
      <c r="D453" s="4"/>
    </row>
    <row r="454" spans="1:4" ht="15.75" x14ac:dyDescent="0.25">
      <c r="A454" s="12">
        <v>21.95</v>
      </c>
      <c r="B454" s="13">
        <f t="shared" si="14"/>
        <v>0.33370430249685518</v>
      </c>
      <c r="C454" s="13">
        <f t="shared" si="15"/>
        <v>-0.33291933659611922</v>
      </c>
      <c r="D454" s="4"/>
    </row>
    <row r="455" spans="1:4" ht="15.75" x14ac:dyDescent="0.25">
      <c r="A455" s="12">
        <v>22</v>
      </c>
      <c r="B455" s="13">
        <f t="shared" si="14"/>
        <v>0.33287108369807955</v>
      </c>
      <c r="C455" s="13">
        <f t="shared" si="15"/>
        <v>-0.33281309732527836</v>
      </c>
      <c r="D455" s="4"/>
    </row>
    <row r="456" spans="1:4" ht="15.75" x14ac:dyDescent="0.25">
      <c r="A456" s="12">
        <v>22.05</v>
      </c>
      <c r="B456" s="13">
        <f t="shared" si="14"/>
        <v>0.33203994534466064</v>
      </c>
      <c r="C456" s="13">
        <f t="shared" si="15"/>
        <v>-0.33187760469412803</v>
      </c>
      <c r="D456" s="4"/>
    </row>
    <row r="457" spans="1:4" ht="15.75" x14ac:dyDescent="0.25">
      <c r="A457" s="12">
        <v>22.1</v>
      </c>
      <c r="B457" s="13">
        <f t="shared" si="14"/>
        <v>0.33121088224198092</v>
      </c>
      <c r="C457" s="13">
        <f t="shared" si="15"/>
        <v>-0.33011932702955965</v>
      </c>
      <c r="D457" s="4"/>
    </row>
    <row r="458" spans="1:4" ht="15.75" x14ac:dyDescent="0.25">
      <c r="A458" s="12">
        <v>22.15</v>
      </c>
      <c r="B458" s="13">
        <f t="shared" si="14"/>
        <v>0.33038388920839357</v>
      </c>
      <c r="C458" s="13">
        <f t="shared" si="15"/>
        <v>-0.32754675179885884</v>
      </c>
      <c r="D458" s="4"/>
    </row>
    <row r="459" spans="1:4" ht="15.75" x14ac:dyDescent="0.25">
      <c r="A459" s="12">
        <v>22.2</v>
      </c>
      <c r="B459" s="13">
        <f t="shared" si="14"/>
        <v>0.32955896107518906</v>
      </c>
      <c r="C459" s="13">
        <f t="shared" si="15"/>
        <v>-0.32417035437789826</v>
      </c>
      <c r="D459" s="4"/>
    </row>
    <row r="460" spans="1:4" ht="15.75" x14ac:dyDescent="0.25">
      <c r="A460" s="12">
        <v>22.25</v>
      </c>
      <c r="B460" s="13">
        <f t="shared" si="14"/>
        <v>0.32873609268656412</v>
      </c>
      <c r="C460" s="13">
        <f t="shared" si="15"/>
        <v>-0.32000256201876859</v>
      </c>
      <c r="D460" s="4"/>
    </row>
    <row r="461" spans="1:4" ht="15.75" x14ac:dyDescent="0.25">
      <c r="A461" s="12">
        <v>22.3</v>
      </c>
      <c r="B461" s="13">
        <f t="shared" si="14"/>
        <v>0.32791527889958855</v>
      </c>
      <c r="C461" s="13">
        <f t="shared" si="15"/>
        <v>-0.31505771313062042</v>
      </c>
      <c r="D461" s="4"/>
    </row>
    <row r="462" spans="1:4" ht="15.75" x14ac:dyDescent="0.25">
      <c r="A462" s="12">
        <v>22.35</v>
      </c>
      <c r="B462" s="13">
        <f t="shared" si="14"/>
        <v>0.32709651458417349</v>
      </c>
      <c r="C462" s="13">
        <f t="shared" si="15"/>
        <v>-0.30935201199862106</v>
      </c>
      <c r="D462" s="4"/>
    </row>
    <row r="463" spans="1:4" ht="15.75" x14ac:dyDescent="0.25">
      <c r="A463" s="12">
        <v>22.4</v>
      </c>
      <c r="B463" s="13">
        <f t="shared" si="14"/>
        <v>0.32627979462303952</v>
      </c>
      <c r="C463" s="13">
        <f t="shared" si="15"/>
        <v>-0.30290347907667242</v>
      </c>
      <c r="D463" s="4"/>
    </row>
    <row r="464" spans="1:4" ht="15.75" x14ac:dyDescent="0.25">
      <c r="A464" s="12">
        <v>22.45</v>
      </c>
      <c r="B464" s="13">
        <f t="shared" si="14"/>
        <v>0.32546511391168387</v>
      </c>
      <c r="C464" s="13">
        <f t="shared" si="15"/>
        <v>-0.29573189699989727</v>
      </c>
      <c r="D464" s="4"/>
    </row>
    <row r="465" spans="1:4" ht="15.75" x14ac:dyDescent="0.25">
      <c r="A465" s="12">
        <v>22.5</v>
      </c>
      <c r="B465" s="13">
        <f t="shared" si="14"/>
        <v>0.32465246735834974</v>
      </c>
      <c r="C465" s="13">
        <f t="shared" si="15"/>
        <v>-0.28785875247284992</v>
      </c>
      <c r="D465" s="4"/>
    </row>
    <row r="466" spans="1:4" ht="15.75" x14ac:dyDescent="0.25">
      <c r="A466" s="12">
        <v>22.55</v>
      </c>
      <c r="B466" s="13">
        <f t="shared" ref="B466:B529" si="16">EXP(-($C$7*A466)/(2*$C$6))</f>
        <v>0.32384184988399328</v>
      </c>
      <c r="C466" s="13">
        <f t="shared" ref="C466:C529" si="17">$C$4*B466*(COS($C$9*A466))</f>
        <v>-0.27930717419890366</v>
      </c>
      <c r="D466" s="4"/>
    </row>
    <row r="467" spans="1:4" ht="15.75" x14ac:dyDescent="0.25">
      <c r="A467" s="12">
        <v>22.6</v>
      </c>
      <c r="B467" s="13">
        <f t="shared" si="16"/>
        <v>0.32303325642225289</v>
      </c>
      <c r="C467" s="13">
        <f t="shared" si="17"/>
        <v>-0.27010186702531747</v>
      </c>
      <c r="D467" s="4"/>
    </row>
    <row r="468" spans="1:4" ht="15.75" x14ac:dyDescent="0.25">
      <c r="A468" s="12">
        <v>22.65</v>
      </c>
      <c r="B468" s="13">
        <f t="shared" si="16"/>
        <v>0.32222668191941667</v>
      </c>
      <c r="C468" s="13">
        <f t="shared" si="17"/>
        <v>-0.26026904248705002</v>
      </c>
      <c r="D468" s="4"/>
    </row>
    <row r="469" spans="1:4" ht="15.75" x14ac:dyDescent="0.25">
      <c r="A469" s="12">
        <v>22.7</v>
      </c>
      <c r="B469" s="13">
        <f t="shared" si="16"/>
        <v>0.32142212133439135</v>
      </c>
      <c r="C469" s="13">
        <f t="shared" si="17"/>
        <v>-0.2498363459404499</v>
      </c>
      <c r="D469" s="4"/>
    </row>
    <row r="470" spans="1:4" ht="15.75" x14ac:dyDescent="0.25">
      <c r="A470" s="12">
        <v>22.75</v>
      </c>
      <c r="B470" s="13">
        <f t="shared" si="16"/>
        <v>0.32061956963867067</v>
      </c>
      <c r="C470" s="13">
        <f t="shared" si="17"/>
        <v>-0.23883278048551171</v>
      </c>
      <c r="D470" s="4"/>
    </row>
    <row r="471" spans="1:4" ht="15.75" x14ac:dyDescent="0.25">
      <c r="A471" s="12">
        <v>22.8</v>
      </c>
      <c r="B471" s="13">
        <f t="shared" si="16"/>
        <v>0.31981902181630384</v>
      </c>
      <c r="C471" s="13">
        <f t="shared" si="17"/>
        <v>-0.22728862788238341</v>
      </c>
      <c r="D471" s="4"/>
    </row>
    <row r="472" spans="1:4" ht="15.75" x14ac:dyDescent="0.25">
      <c r="A472" s="12">
        <v>22.85</v>
      </c>
      <c r="B472" s="13">
        <f t="shared" si="16"/>
        <v>0.31902047286386453</v>
      </c>
      <c r="C472" s="13">
        <f t="shared" si="17"/>
        <v>-0.21523536667429954</v>
      </c>
      <c r="D472" s="4"/>
    </row>
    <row r="473" spans="1:4" ht="15.75" x14ac:dyDescent="0.25">
      <c r="A473" s="12">
        <v>22.9</v>
      </c>
      <c r="B473" s="13">
        <f t="shared" si="16"/>
        <v>0.31822391779041909</v>
      </c>
      <c r="C473" s="13">
        <f t="shared" si="17"/>
        <v>-0.2027055877350103</v>
      </c>
      <c r="D473" s="4"/>
    </row>
    <row r="474" spans="1:4" ht="15.75" x14ac:dyDescent="0.25">
      <c r="A474" s="12">
        <v>22.95</v>
      </c>
      <c r="B474" s="13">
        <f t="shared" si="16"/>
        <v>0.31742935161749569</v>
      </c>
      <c r="C474" s="13">
        <f t="shared" si="17"/>
        <v>-0.18973290746410343</v>
      </c>
      <c r="D474" s="4"/>
    </row>
    <row r="475" spans="1:4" ht="15.75" x14ac:dyDescent="0.25">
      <c r="A475" s="12">
        <v>23</v>
      </c>
      <c r="B475" s="13">
        <f t="shared" si="16"/>
        <v>0.31663676937905316</v>
      </c>
      <c r="C475" s="13">
        <f t="shared" si="17"/>
        <v>-0.17635187885840001</v>
      </c>
      <c r="D475" s="4"/>
    </row>
    <row r="476" spans="1:4" ht="15.75" x14ac:dyDescent="0.25">
      <c r="A476" s="12">
        <v>23.05</v>
      </c>
      <c r="B476" s="13">
        <f t="shared" si="16"/>
        <v>0.31584616612145006</v>
      </c>
      <c r="C476" s="13">
        <f t="shared" si="17"/>
        <v>-0.16259790069170438</v>
      </c>
      <c r="D476" s="4"/>
    </row>
    <row r="477" spans="1:4" ht="15.75" x14ac:dyDescent="0.25">
      <c r="A477" s="12">
        <v>23.1</v>
      </c>
      <c r="B477" s="13">
        <f t="shared" si="16"/>
        <v>0.31505753690341332</v>
      </c>
      <c r="C477" s="13">
        <f t="shared" si="17"/>
        <v>-0.14850712503880401</v>
      </c>
      <c r="D477" s="4"/>
    </row>
    <row r="478" spans="1:4" ht="15.75" x14ac:dyDescent="0.25">
      <c r="A478" s="12">
        <v>23.15</v>
      </c>
      <c r="B478" s="13">
        <f t="shared" si="16"/>
        <v>0.31427087679600785</v>
      </c>
      <c r="C478" s="13">
        <f t="shared" si="17"/>
        <v>-0.13411636338253455</v>
      </c>
      <c r="D478" s="4"/>
    </row>
    <row r="479" spans="1:4" ht="15.75" x14ac:dyDescent="0.25">
      <c r="A479" s="12">
        <v>23.2</v>
      </c>
      <c r="B479" s="13">
        <f t="shared" si="16"/>
        <v>0.31348618088260533</v>
      </c>
      <c r="C479" s="13">
        <f t="shared" si="17"/>
        <v>-0.11946299154506912</v>
      </c>
      <c r="D479" s="4"/>
    </row>
    <row r="480" spans="1:4" ht="15.75" x14ac:dyDescent="0.25">
      <c r="A480" s="12">
        <v>23.25</v>
      </c>
      <c r="B480" s="13">
        <f t="shared" si="16"/>
        <v>0.31270344425885371</v>
      </c>
      <c r="C480" s="13">
        <f t="shared" si="17"/>
        <v>-0.1045848536863412</v>
      </c>
      <c r="D480" s="4"/>
    </row>
    <row r="481" spans="1:4" ht="15.75" x14ac:dyDescent="0.25">
      <c r="A481" s="12">
        <v>23.3</v>
      </c>
      <c r="B481" s="13">
        <f t="shared" si="16"/>
        <v>0.31192266203264674</v>
      </c>
      <c r="C481" s="13">
        <f t="shared" si="17"/>
        <v>-8.9520165613588443E-2</v>
      </c>
      <c r="D481" s="4"/>
    </row>
    <row r="482" spans="1:4" ht="15.75" x14ac:dyDescent="0.25">
      <c r="A482" s="12">
        <v>23.35</v>
      </c>
      <c r="B482" s="13">
        <f t="shared" si="16"/>
        <v>0.31114382932409274</v>
      </c>
      <c r="C482" s="13">
        <f t="shared" si="17"/>
        <v>-7.430741764654078E-2</v>
      </c>
      <c r="D482" s="4"/>
    </row>
    <row r="483" spans="1:4" ht="15.75" x14ac:dyDescent="0.25">
      <c r="A483" s="12">
        <v>23.4</v>
      </c>
      <c r="B483" s="13">
        <f t="shared" si="16"/>
        <v>0.31036694126548503</v>
      </c>
      <c r="C483" s="13">
        <f t="shared" si="17"/>
        <v>-5.898527728264593E-2</v>
      </c>
      <c r="D483" s="4"/>
    </row>
    <row r="484" spans="1:4" ht="15.75" x14ac:dyDescent="0.25">
      <c r="A484" s="12">
        <v>23.45</v>
      </c>
      <c r="B484" s="13">
        <f t="shared" si="16"/>
        <v>0.30959199300127038</v>
      </c>
      <c r="C484" s="13">
        <f t="shared" si="17"/>
        <v>-4.3592491905996476E-2</v>
      </c>
      <c r="D484" s="4"/>
    </row>
    <row r="485" spans="1:4" ht="15.75" x14ac:dyDescent="0.25">
      <c r="A485" s="12">
        <v>23.5</v>
      </c>
      <c r="B485" s="13">
        <f t="shared" si="16"/>
        <v>0.30881897968801986</v>
      </c>
      <c r="C485" s="13">
        <f t="shared" si="17"/>
        <v>-2.8167791782343285E-2</v>
      </c>
      <c r="D485" s="4"/>
    </row>
    <row r="486" spans="1:4" ht="15.75" x14ac:dyDescent="0.25">
      <c r="A486" s="12">
        <v>23.55</v>
      </c>
      <c r="B486" s="13">
        <f t="shared" si="16"/>
        <v>0.30804789649439762</v>
      </c>
      <c r="C486" s="13">
        <f t="shared" si="17"/>
        <v>-1.2749793580581696E-2</v>
      </c>
      <c r="D486" s="4"/>
    </row>
    <row r="487" spans="1:4" ht="15.75" x14ac:dyDescent="0.25">
      <c r="A487" s="12">
        <v>23.6</v>
      </c>
      <c r="B487" s="13">
        <f t="shared" si="16"/>
        <v>0.3072787386011312</v>
      </c>
      <c r="C487" s="13">
        <f t="shared" si="17"/>
        <v>2.6230953413383974E-3</v>
      </c>
      <c r="D487" s="4"/>
    </row>
    <row r="488" spans="1:4" ht="15.75" x14ac:dyDescent="0.25">
      <c r="A488" s="12">
        <v>23.65</v>
      </c>
      <c r="B488" s="13">
        <f t="shared" si="16"/>
        <v>0.30651150120098142</v>
      </c>
      <c r="C488" s="13">
        <f t="shared" si="17"/>
        <v>1.7912771651265053E-2</v>
      </c>
      <c r="D488" s="4"/>
    </row>
    <row r="489" spans="1:4" ht="15.75" x14ac:dyDescent="0.25">
      <c r="A489" s="12">
        <v>23.7</v>
      </c>
      <c r="B489" s="13">
        <f t="shared" si="16"/>
        <v>0.30574617949871175</v>
      </c>
      <c r="C489" s="13">
        <f t="shared" si="17"/>
        <v>3.3081529527300271E-2</v>
      </c>
      <c r="D489" s="4"/>
    </row>
    <row r="490" spans="1:4" ht="15.75" x14ac:dyDescent="0.25">
      <c r="A490" s="12">
        <v>23.75</v>
      </c>
      <c r="B490" s="13">
        <f t="shared" si="16"/>
        <v>0.30498276871105928</v>
      </c>
      <c r="C490" s="13">
        <f t="shared" si="17"/>
        <v>4.8092152684900698E-2</v>
      </c>
      <c r="D490" s="4"/>
    </row>
    <row r="491" spans="1:4" ht="15.75" x14ac:dyDescent="0.25">
      <c r="A491" s="12">
        <v>23.8</v>
      </c>
      <c r="B491" s="13">
        <f t="shared" si="16"/>
        <v>0.30422126406670402</v>
      </c>
      <c r="C491" s="13">
        <f t="shared" si="17"/>
        <v>6.2908004724467448E-2</v>
      </c>
      <c r="D491" s="4"/>
    </row>
    <row r="492" spans="1:4" ht="15.75" x14ac:dyDescent="0.25">
      <c r="A492" s="12">
        <v>23.85</v>
      </c>
      <c r="B492" s="13">
        <f t="shared" si="16"/>
        <v>0.30346166080623949</v>
      </c>
      <c r="C492" s="13">
        <f t="shared" si="17"/>
        <v>7.7493117582527277E-2</v>
      </c>
      <c r="D492" s="4"/>
    </row>
    <row r="493" spans="1:4" ht="15.75" x14ac:dyDescent="0.25">
      <c r="A493" s="12">
        <v>23.9</v>
      </c>
      <c r="B493" s="13">
        <f t="shared" si="16"/>
        <v>0.30270395418214285</v>
      </c>
      <c r="C493" s="13">
        <f t="shared" si="17"/>
        <v>9.1812277875437581E-2</v>
      </c>
      <c r="D493" s="4"/>
    </row>
    <row r="494" spans="1:4" ht="15.75" x14ac:dyDescent="0.25">
      <c r="A494" s="12">
        <v>23.95</v>
      </c>
      <c r="B494" s="13">
        <f t="shared" si="16"/>
        <v>0.30194813945874521</v>
      </c>
      <c r="C494" s="13">
        <f t="shared" si="17"/>
        <v>0.10583111093086206</v>
      </c>
      <c r="D494" s="4"/>
    </row>
    <row r="495" spans="1:4" ht="15.75" x14ac:dyDescent="0.25">
      <c r="A495" s="12">
        <v>24</v>
      </c>
      <c r="B495" s="13">
        <f t="shared" si="16"/>
        <v>0.30119421191220203</v>
      </c>
      <c r="C495" s="13">
        <f t="shared" si="17"/>
        <v>0.1195161623090078</v>
      </c>
      <c r="D495" s="4"/>
    </row>
    <row r="496" spans="1:4" ht="15.75" x14ac:dyDescent="0.25">
      <c r="A496" s="12">
        <v>24.05</v>
      </c>
      <c r="B496" s="13">
        <f t="shared" si="16"/>
        <v>0.30044216683046382</v>
      </c>
      <c r="C496" s="13">
        <f t="shared" si="17"/>
        <v>0.13283497662293259</v>
      </c>
      <c r="D496" s="4"/>
    </row>
    <row r="497" spans="1:4" ht="15.75" x14ac:dyDescent="0.25">
      <c r="A497" s="12">
        <v>24.1</v>
      </c>
      <c r="B497" s="13">
        <f t="shared" si="16"/>
        <v>0.29969199951324632</v>
      </c>
      <c r="C497" s="13">
        <f t="shared" si="17"/>
        <v>0.14575617347484449</v>
      </c>
      <c r="D497" s="4"/>
    </row>
    <row r="498" spans="1:4" ht="15.75" x14ac:dyDescent="0.25">
      <c r="A498" s="12">
        <v>24.15</v>
      </c>
      <c r="B498" s="13">
        <f t="shared" si="16"/>
        <v>0.29894370527200131</v>
      </c>
      <c r="C498" s="13">
        <f t="shared" si="17"/>
        <v>0.15824952033346193</v>
      </c>
      <c r="D498" s="4"/>
    </row>
    <row r="499" spans="1:4" ht="15.75" x14ac:dyDescent="0.25">
      <c r="A499" s="12">
        <v>24.2</v>
      </c>
      <c r="B499" s="13">
        <f t="shared" si="16"/>
        <v>0.29819727942988739</v>
      </c>
      <c r="C499" s="13">
        <f t="shared" si="17"/>
        <v>0.17028600218599313</v>
      </c>
      <c r="D499" s="4"/>
    </row>
    <row r="500" spans="1:4" ht="15.75" x14ac:dyDescent="0.25">
      <c r="A500" s="12">
        <v>24.25</v>
      </c>
      <c r="B500" s="13">
        <f t="shared" si="16"/>
        <v>0.2974527173217405</v>
      </c>
      <c r="C500" s="13">
        <f t="shared" si="17"/>
        <v>0.18183788780714877</v>
      </c>
      <c r="D500" s="4"/>
    </row>
    <row r="501" spans="1:4" ht="15.75" x14ac:dyDescent="0.25">
      <c r="A501" s="12">
        <v>24.3</v>
      </c>
      <c r="B501" s="13">
        <f t="shared" si="16"/>
        <v>0.29671001429404525</v>
      </c>
      <c r="C501" s="13">
        <f t="shared" si="17"/>
        <v>0.19287879249685444</v>
      </c>
      <c r="D501" s="4"/>
    </row>
    <row r="502" spans="1:4" ht="15.75" x14ac:dyDescent="0.25">
      <c r="A502" s="12">
        <v>24.35</v>
      </c>
      <c r="B502" s="13">
        <f t="shared" si="16"/>
        <v>0.29596916570490511</v>
      </c>
      <c r="C502" s="13">
        <f t="shared" si="17"/>
        <v>0.20338373714784058</v>
      </c>
      <c r="D502" s="4"/>
    </row>
    <row r="503" spans="1:4" ht="15.75" x14ac:dyDescent="0.25">
      <c r="A503" s="12">
        <v>24.4</v>
      </c>
      <c r="B503" s="13">
        <f t="shared" si="16"/>
        <v>0.29523016692401421</v>
      </c>
      <c r="C503" s="13">
        <f t="shared" si="17"/>
        <v>0.21332920351415038</v>
      </c>
      <c r="D503" s="4"/>
    </row>
    <row r="504" spans="1:4" ht="15.75" x14ac:dyDescent="0.25">
      <c r="A504" s="12">
        <v>24.45</v>
      </c>
      <c r="B504" s="13">
        <f t="shared" si="16"/>
        <v>0.29449301333262751</v>
      </c>
      <c r="C504" s="13">
        <f t="shared" si="17"/>
        <v>0.22269318556172193</v>
      </c>
      <c r="D504" s="4"/>
    </row>
    <row r="505" spans="1:4" ht="15.75" x14ac:dyDescent="0.25">
      <c r="A505" s="12">
        <v>24.5</v>
      </c>
      <c r="B505" s="13">
        <f t="shared" si="16"/>
        <v>0.29375770032353277</v>
      </c>
      <c r="C505" s="13">
        <f t="shared" si="17"/>
        <v>0.23145523679253593</v>
      </c>
      <c r="D505" s="4"/>
    </row>
    <row r="506" spans="1:4" ht="15.75" x14ac:dyDescent="0.25">
      <c r="A506" s="12">
        <v>24.55</v>
      </c>
      <c r="B506" s="13">
        <f t="shared" si="16"/>
        <v>0.29302422330102135</v>
      </c>
      <c r="C506" s="13">
        <f t="shared" si="17"/>
        <v>0.23959651344444852</v>
      </c>
      <c r="D506" s="4"/>
    </row>
    <row r="507" spans="1:4" ht="15.75" x14ac:dyDescent="0.25">
      <c r="A507" s="12">
        <v>24.6</v>
      </c>
      <c r="B507" s="13">
        <f t="shared" si="16"/>
        <v>0.29229257768085937</v>
      </c>
      <c r="C507" s="13">
        <f t="shared" si="17"/>
        <v>0.24709981347954987</v>
      </c>
      <c r="D507" s="4"/>
    </row>
    <row r="508" spans="1:4" ht="15.75" x14ac:dyDescent="0.25">
      <c r="A508" s="12">
        <v>24.65</v>
      </c>
      <c r="B508" s="13">
        <f t="shared" si="16"/>
        <v>0.29156275889025945</v>
      </c>
      <c r="C508" s="13">
        <f t="shared" si="17"/>
        <v>0.25394961128485488</v>
      </c>
      <c r="D508" s="4"/>
    </row>
    <row r="509" spans="1:4" ht="15.75" x14ac:dyDescent="0.25">
      <c r="A509" s="12">
        <v>24.7</v>
      </c>
      <c r="B509" s="13">
        <f t="shared" si="16"/>
        <v>0.29083476236785155</v>
      </c>
      <c r="C509" s="13">
        <f t="shared" si="17"/>
        <v>0.260132088020194</v>
      </c>
      <c r="D509" s="4"/>
    </row>
    <row r="510" spans="1:4" ht="15.75" x14ac:dyDescent="0.25">
      <c r="A510" s="12">
        <v>24.75</v>
      </c>
      <c r="B510" s="13">
        <f t="shared" si="16"/>
        <v>0.29010858356365526</v>
      </c>
      <c r="C510" s="13">
        <f t="shared" si="17"/>
        <v>0.26563515755934358</v>
      </c>
      <c r="D510" s="4"/>
    </row>
    <row r="511" spans="1:4" ht="15.75" x14ac:dyDescent="0.25">
      <c r="A511" s="12">
        <v>24.8</v>
      </c>
      <c r="B511" s="13">
        <f t="shared" si="16"/>
        <v>0.28938421793905056</v>
      </c>
      <c r="C511" s="13">
        <f t="shared" si="17"/>
        <v>0.27044848798170501</v>
      </c>
      <c r="D511" s="4"/>
    </row>
    <row r="512" spans="1:4" ht="15.75" x14ac:dyDescent="0.25">
      <c r="A512" s="12">
        <v>24.85</v>
      </c>
      <c r="B512" s="13">
        <f t="shared" si="16"/>
        <v>0.28866166096675006</v>
      </c>
      <c r="C512" s="13">
        <f t="shared" si="17"/>
        <v>0.27456351858313455</v>
      </c>
      <c r="D512" s="4"/>
    </row>
    <row r="513" spans="1:4" ht="15.75" x14ac:dyDescent="0.25">
      <c r="A513" s="12">
        <v>24.9</v>
      </c>
      <c r="B513" s="13">
        <f t="shared" si="16"/>
        <v>0.28794090813077022</v>
      </c>
      <c r="C513" s="13">
        <f t="shared" si="17"/>
        <v>0.2779734723858614</v>
      </c>
      <c r="D513" s="4"/>
    </row>
    <row r="514" spans="1:4" ht="15.75" x14ac:dyDescent="0.25">
      <c r="A514" s="12">
        <v>24.95</v>
      </c>
      <c r="B514" s="13">
        <f t="shared" si="16"/>
        <v>0.28722195492640357</v>
      </c>
      <c r="C514" s="13">
        <f t="shared" si="17"/>
        <v>0.2806733641387561</v>
      </c>
      <c r="D514" s="4"/>
    </row>
    <row r="515" spans="1:4" ht="15.75" x14ac:dyDescent="0.25">
      <c r="A515" s="12">
        <v>25</v>
      </c>
      <c r="B515" s="13">
        <f t="shared" si="16"/>
        <v>0.28650479686019009</v>
      </c>
      <c r="C515" s="13">
        <f t="shared" si="17"/>
        <v>0.28266000381048495</v>
      </c>
      <c r="D515" s="4"/>
    </row>
    <row r="516" spans="1:4" ht="15.75" x14ac:dyDescent="0.25">
      <c r="A516" s="12">
        <v>25.05</v>
      </c>
      <c r="B516" s="13">
        <f t="shared" si="16"/>
        <v>0.28578942944988961</v>
      </c>
      <c r="C516" s="13">
        <f t="shared" si="17"/>
        <v>0.28393199558933319</v>
      </c>
      <c r="D516" s="4"/>
    </row>
    <row r="517" spans="1:4" ht="15.75" x14ac:dyDescent="0.25">
      <c r="A517" s="12">
        <v>25.1</v>
      </c>
      <c r="B517" s="13">
        <f t="shared" si="16"/>
        <v>0.28507584822445353</v>
      </c>
      <c r="C517" s="13">
        <f t="shared" si="17"/>
        <v>0.28448973241459158</v>
      </c>
      <c r="D517" s="4"/>
    </row>
    <row r="518" spans="1:4" ht="15.75" x14ac:dyDescent="0.25">
      <c r="A518" s="12">
        <v>25.15</v>
      </c>
      <c r="B518" s="13">
        <f t="shared" si="16"/>
        <v>0.28436404872399684</v>
      </c>
      <c r="C518" s="13">
        <f t="shared" si="17"/>
        <v>0.28433538607543096</v>
      </c>
      <c r="D518" s="4"/>
    </row>
    <row r="519" spans="1:4" ht="15.75" x14ac:dyDescent="0.25">
      <c r="A519" s="12">
        <v>25.2</v>
      </c>
      <c r="B519" s="13">
        <f t="shared" si="16"/>
        <v>0.2836540264997704</v>
      </c>
      <c r="C519" s="13">
        <f t="shared" si="17"/>
        <v>0.28347289292405831</v>
      </c>
      <c r="D519" s="4"/>
    </row>
    <row r="520" spans="1:4" ht="15.75" x14ac:dyDescent="0.25">
      <c r="A520" s="12">
        <v>25.25</v>
      </c>
      <c r="B520" s="13">
        <f t="shared" si="16"/>
        <v>0.28294577711413277</v>
      </c>
      <c r="C520" s="13">
        <f t="shared" si="17"/>
        <v>0.28190793526064667</v>
      </c>
      <c r="D520" s="4"/>
    </row>
    <row r="521" spans="1:4" ht="15.75" x14ac:dyDescent="0.25">
      <c r="A521" s="12">
        <v>25.3</v>
      </c>
      <c r="B521" s="13">
        <f t="shared" si="16"/>
        <v>0.28223929614052329</v>
      </c>
      <c r="C521" s="13">
        <f t="shared" si="17"/>
        <v>0.27964791845804121</v>
      </c>
      <c r="D521" s="4"/>
    </row>
    <row r="522" spans="1:4" ht="15.75" x14ac:dyDescent="0.25">
      <c r="A522" s="12">
        <v>25.35</v>
      </c>
      <c r="B522" s="13">
        <f t="shared" si="16"/>
        <v>0.28153457916343344</v>
      </c>
      <c r="C522" s="13">
        <f t="shared" si="17"/>
        <v>0.27670194390451885</v>
      </c>
      <c r="D522" s="4"/>
    </row>
    <row r="523" spans="1:4" ht="15.75" x14ac:dyDescent="0.25">
      <c r="A523" s="12">
        <v>25.4</v>
      </c>
      <c r="B523" s="13">
        <f t="shared" si="16"/>
        <v>0.28083162177837978</v>
      </c>
      <c r="C523" s="13">
        <f t="shared" si="17"/>
        <v>0.27308077785292345</v>
      </c>
      <c r="D523" s="4"/>
    </row>
    <row r="524" spans="1:4" ht="15.75" x14ac:dyDescent="0.25">
      <c r="A524" s="12">
        <v>25.45</v>
      </c>
      <c r="B524" s="13">
        <f t="shared" si="16"/>
        <v>0.2801304195918764</v>
      </c>
      <c r="C524" s="13">
        <f t="shared" si="17"/>
        <v>0.26879681627425506</v>
      </c>
      <c r="D524" s="4"/>
    </row>
    <row r="525" spans="1:4" ht="15.75" x14ac:dyDescent="0.25">
      <c r="A525" s="12">
        <v>25.5</v>
      </c>
      <c r="B525" s="13">
        <f t="shared" si="16"/>
        <v>0.27943096822140728</v>
      </c>
      <c r="C525" s="13">
        <f t="shared" si="17"/>
        <v>0.2638640458232771</v>
      </c>
      <c r="D525" s="4"/>
    </row>
    <row r="526" spans="1:4" ht="15.75" x14ac:dyDescent="0.25">
      <c r="A526" s="12">
        <v>25.55</v>
      </c>
      <c r="B526" s="13">
        <f t="shared" si="16"/>
        <v>0.27873326329539927</v>
      </c>
      <c r="C526" s="13">
        <f t="shared" si="17"/>
        <v>0.25829800103284689</v>
      </c>
      <c r="D526" s="4"/>
    </row>
    <row r="527" spans="1:4" ht="15.75" x14ac:dyDescent="0.25">
      <c r="A527" s="12">
        <v>25.6</v>
      </c>
      <c r="B527" s="13">
        <f t="shared" si="16"/>
        <v>0.27803730045319408</v>
      </c>
      <c r="C527" s="13">
        <f t="shared" si="17"/>
        <v>0.2521157178625083</v>
      </c>
      <c r="D527" s="4"/>
    </row>
    <row r="528" spans="1:4" ht="15.75" x14ac:dyDescent="0.25">
      <c r="A528" s="12">
        <v>25.65</v>
      </c>
      <c r="B528" s="13">
        <f t="shared" si="16"/>
        <v>0.27734307534502189</v>
      </c>
      <c r="C528" s="13">
        <f t="shared" si="17"/>
        <v>0.24533568373534462</v>
      </c>
      <c r="D528" s="4"/>
    </row>
    <row r="529" spans="1:4" ht="15.75" x14ac:dyDescent="0.25">
      <c r="A529" s="12">
        <v>25.7</v>
      </c>
      <c r="B529" s="13">
        <f t="shared" si="16"/>
        <v>0.27665058363197337</v>
      </c>
      <c r="C529" s="13">
        <f t="shared" si="17"/>
        <v>0.23797778420517213</v>
      </c>
      <c r="D529" s="4"/>
    </row>
    <row r="530" spans="1:4" ht="15.75" x14ac:dyDescent="0.25">
      <c r="A530" s="12">
        <v>25.75</v>
      </c>
      <c r="B530" s="13">
        <f t="shared" ref="B530:B593" si="18">EXP(-($C$7*A530)/(2*$C$6))</f>
        <v>0.2759598209859731</v>
      </c>
      <c r="C530" s="13">
        <f t="shared" ref="C530:C593" si="19">$C$4*B530*(COS($C$9*A530))</f>
        <v>0.23006324640386053</v>
      </c>
      <c r="D530" s="4"/>
    </row>
    <row r="531" spans="1:4" ht="15.75" x14ac:dyDescent="0.25">
      <c r="A531" s="12">
        <v>25.8</v>
      </c>
      <c r="B531" s="13">
        <f t="shared" si="18"/>
        <v>0.27527078308975234</v>
      </c>
      <c r="C531" s="13">
        <f t="shared" si="19"/>
        <v>0.22161457942582891</v>
      </c>
      <c r="D531" s="4"/>
    </row>
    <row r="532" spans="1:4" ht="15.75" x14ac:dyDescent="0.25">
      <c r="A532" s="12">
        <v>25.85</v>
      </c>
      <c r="B532" s="13">
        <f t="shared" si="18"/>
        <v>0.27458346563682184</v>
      </c>
      <c r="C532" s="13">
        <f t="shared" si="19"/>
        <v>0.21265551181363679</v>
      </c>
      <c r="D532" s="4"/>
    </row>
    <row r="533" spans="1:4" ht="15.75" x14ac:dyDescent="0.25">
      <c r="A533" s="12">
        <v>25.9</v>
      </c>
      <c r="B533" s="13">
        <f t="shared" si="18"/>
        <v>0.27389786433144558</v>
      </c>
      <c r="C533" s="13">
        <f t="shared" si="19"/>
        <v>0.20321092631498652</v>
      </c>
      <c r="D533" s="4"/>
    </row>
    <row r="534" spans="1:4" ht="15.75" x14ac:dyDescent="0.25">
      <c r="A534" s="12">
        <v>25.95</v>
      </c>
      <c r="B534" s="13">
        <f t="shared" si="18"/>
        <v>0.27321397488861282</v>
      </c>
      <c r="C534" s="13">
        <f t="shared" si="19"/>
        <v>0.19330679208741688</v>
      </c>
      <c r="D534" s="4"/>
    </row>
    <row r="535" spans="1:4" ht="15.75" x14ac:dyDescent="0.25">
      <c r="A535" s="12">
        <v>26</v>
      </c>
      <c r="B535" s="13">
        <f t="shared" si="18"/>
        <v>0.27253179303401259</v>
      </c>
      <c r="C535" s="13">
        <f t="shared" si="19"/>
        <v>0.18297009453244759</v>
      </c>
      <c r="D535" s="4"/>
    </row>
    <row r="536" spans="1:4" ht="15.75" x14ac:dyDescent="0.25">
      <c r="A536" s="12">
        <v>26.05</v>
      </c>
      <c r="B536" s="13">
        <f t="shared" si="18"/>
        <v>0.2718513145040059</v>
      </c>
      <c r="C536" s="13">
        <f t="shared" si="19"/>
        <v>0.17222876294593151</v>
      </c>
      <c r="D536" s="4"/>
    </row>
    <row r="537" spans="1:4" ht="15.75" x14ac:dyDescent="0.25">
      <c r="A537" s="12">
        <v>26.1</v>
      </c>
      <c r="B537" s="13">
        <f t="shared" si="18"/>
        <v>0.27117253504559985</v>
      </c>
      <c r="C537" s="13">
        <f t="shared" si="19"/>
        <v>0.1611115961759001</v>
      </c>
      <c r="D537" s="4"/>
    </row>
    <row r="538" spans="1:4" ht="15.75" x14ac:dyDescent="0.25">
      <c r="A538" s="12">
        <v>26.15</v>
      </c>
      <c r="B538" s="13">
        <f t="shared" si="18"/>
        <v>0.27049545041642054</v>
      </c>
      <c r="C538" s="13">
        <f t="shared" si="19"/>
        <v>0.14964818648318801</v>
      </c>
      <c r="D538" s="4"/>
    </row>
    <row r="539" spans="1:4" ht="15.75" x14ac:dyDescent="0.25">
      <c r="A539" s="12">
        <v>26.2</v>
      </c>
      <c r="B539" s="13">
        <f t="shared" si="18"/>
        <v>0.26982005638468681</v>
      </c>
      <c r="C539" s="13">
        <f t="shared" si="19"/>
        <v>0.1378688418036319</v>
      </c>
      <c r="D539" s="4"/>
    </row>
    <row r="540" spans="1:4" ht="15.75" x14ac:dyDescent="0.25">
      <c r="A540" s="12">
        <v>26.25</v>
      </c>
      <c r="B540" s="13">
        <f t="shared" si="18"/>
        <v>0.26914634872918386</v>
      </c>
      <c r="C540" s="13">
        <f t="shared" si="19"/>
        <v>0.12580450661364545</v>
      </c>
      <c r="D540" s="4"/>
    </row>
    <row r="541" spans="1:4" ht="15.75" x14ac:dyDescent="0.25">
      <c r="A541" s="12">
        <v>26.3</v>
      </c>
      <c r="B541" s="13">
        <f t="shared" si="18"/>
        <v>0.26847432323923653</v>
      </c>
      <c r="C541" s="13">
        <f t="shared" si="19"/>
        <v>0.11348668160342215</v>
      </c>
      <c r="D541" s="4"/>
    </row>
    <row r="542" spans="1:4" ht="15.75" x14ac:dyDescent="0.25">
      <c r="A542" s="12">
        <v>26.35</v>
      </c>
      <c r="B542" s="13">
        <f t="shared" si="18"/>
        <v>0.26780397571468345</v>
      </c>
      <c r="C542" s="13">
        <f t="shared" si="19"/>
        <v>0.10094734236399973</v>
      </c>
      <c r="D542" s="4"/>
    </row>
    <row r="543" spans="1:4" ht="15.75" x14ac:dyDescent="0.25">
      <c r="A543" s="12">
        <v>26.4</v>
      </c>
      <c r="B543" s="13">
        <f t="shared" si="18"/>
        <v>0.26713530196585034</v>
      </c>
      <c r="C543" s="13">
        <f t="shared" si="19"/>
        <v>8.821885729582768E-2</v>
      </c>
      <c r="D543" s="4"/>
    </row>
    <row r="544" spans="1:4" ht="15.75" x14ac:dyDescent="0.25">
      <c r="A544" s="12">
        <v>26.45</v>
      </c>
      <c r="B544" s="13">
        <f t="shared" si="18"/>
        <v>0.2664682978135241</v>
      </c>
      <c r="C544" s="13">
        <f t="shared" si="19"/>
        <v>7.5333904947403593E-2</v>
      </c>
      <c r="D544" s="4"/>
    </row>
    <row r="545" spans="1:4" ht="15.75" x14ac:dyDescent="0.25">
      <c r="A545" s="12">
        <v>26.5</v>
      </c>
      <c r="B545" s="13">
        <f t="shared" si="18"/>
        <v>0.26580295908892654</v>
      </c>
      <c r="C545" s="13">
        <f t="shared" si="19"/>
        <v>6.2325390992911123E-2</v>
      </c>
      <c r="D545" s="4"/>
    </row>
    <row r="546" spans="1:4" ht="15.75" x14ac:dyDescent="0.25">
      <c r="A546" s="12">
        <v>26.55</v>
      </c>
      <c r="B546" s="13">
        <f t="shared" si="18"/>
        <v>0.26513928163368861</v>
      </c>
      <c r="C546" s="13">
        <f t="shared" si="19"/>
        <v>4.9226365057649955E-2</v>
      </c>
      <c r="D546" s="4"/>
    </row>
    <row r="547" spans="1:4" ht="15.75" x14ac:dyDescent="0.25">
      <c r="A547" s="12">
        <v>26.6</v>
      </c>
      <c r="B547" s="13">
        <f t="shared" si="18"/>
        <v>0.26447726129982396</v>
      </c>
      <c r="C547" s="13">
        <f t="shared" si="19"/>
        <v>3.6069937599399533E-2</v>
      </c>
      <c r="D547" s="4"/>
    </row>
    <row r="548" spans="1:4" ht="15.75" x14ac:dyDescent="0.25">
      <c r="A548" s="12">
        <v>26.65</v>
      </c>
      <c r="B548" s="13">
        <f t="shared" si="18"/>
        <v>0.26381689394970337</v>
      </c>
      <c r="C548" s="13">
        <f t="shared" si="19"/>
        <v>2.2889197052668793E-2</v>
      </c>
      <c r="D548" s="4"/>
    </row>
    <row r="549" spans="1:4" ht="15.75" x14ac:dyDescent="0.25">
      <c r="A549" s="12">
        <v>26.7</v>
      </c>
      <c r="B549" s="13">
        <f t="shared" si="18"/>
        <v>0.26315817545602871</v>
      </c>
      <c r="C549" s="13">
        <f t="shared" si="19"/>
        <v>9.7171274410951854E-3</v>
      </c>
      <c r="D549" s="4"/>
    </row>
    <row r="550" spans="1:4" ht="15.75" x14ac:dyDescent="0.25">
      <c r="A550" s="12">
        <v>26.75</v>
      </c>
      <c r="B550" s="13">
        <f t="shared" si="18"/>
        <v>0.26250110170180724</v>
      </c>
      <c r="C550" s="13">
        <f t="shared" si="19"/>
        <v>-3.4134733389155269E-3</v>
      </c>
      <c r="D550" s="4"/>
    </row>
    <row r="551" spans="1:4" ht="15.75" x14ac:dyDescent="0.25">
      <c r="A551" s="12">
        <v>26.8</v>
      </c>
      <c r="B551" s="13">
        <f t="shared" si="18"/>
        <v>0.26184566858032599</v>
      </c>
      <c r="C551" s="13">
        <f t="shared" si="19"/>
        <v>-1.6470074362936772E-2</v>
      </c>
      <c r="D551" s="4"/>
    </row>
    <row r="552" spans="1:4" ht="15.75" x14ac:dyDescent="0.25">
      <c r="A552" s="12">
        <v>26.85</v>
      </c>
      <c r="B552" s="13">
        <f t="shared" si="18"/>
        <v>0.26119187199512561</v>
      </c>
      <c r="C552" s="13">
        <f t="shared" si="19"/>
        <v>-2.9420491454422749E-2</v>
      </c>
      <c r="D552" s="4"/>
    </row>
    <row r="553" spans="1:4" ht="15.75" x14ac:dyDescent="0.25">
      <c r="A553" s="12">
        <v>26.9</v>
      </c>
      <c r="B553" s="13">
        <f t="shared" si="18"/>
        <v>0.2605397078599756</v>
      </c>
      <c r="C553" s="13">
        <f t="shared" si="19"/>
        <v>-4.2232965698204714E-2</v>
      </c>
      <c r="D553" s="4"/>
    </row>
    <row r="554" spans="1:4" ht="15.75" x14ac:dyDescent="0.25">
      <c r="A554" s="12">
        <v>26.95</v>
      </c>
      <c r="B554" s="13">
        <f t="shared" si="18"/>
        <v>0.25988917209884771</v>
      </c>
      <c r="C554" s="13">
        <f t="shared" si="19"/>
        <v>-5.487624050211571E-2</v>
      </c>
      <c r="D554" s="4"/>
    </row>
    <row r="555" spans="1:4" ht="15.75" x14ac:dyDescent="0.25">
      <c r="A555" s="12">
        <v>27</v>
      </c>
      <c r="B555" s="13">
        <f t="shared" si="18"/>
        <v>0.25924026064589151</v>
      </c>
      <c r="C555" s="13">
        <f t="shared" si="19"/>
        <v>-6.7319637021856893E-2</v>
      </c>
      <c r="D555" s="4"/>
    </row>
    <row r="556" spans="1:4" ht="15.75" x14ac:dyDescent="0.25">
      <c r="A556" s="12">
        <v>27.05</v>
      </c>
      <c r="B556" s="13">
        <f t="shared" si="18"/>
        <v>0.25859296944540816</v>
      </c>
      <c r="C556" s="13">
        <f t="shared" si="19"/>
        <v>-7.9533127769220419E-2</v>
      </c>
      <c r="D556" s="4"/>
    </row>
    <row r="557" spans="1:4" ht="15.75" x14ac:dyDescent="0.25">
      <c r="A557" s="12">
        <v>27.1</v>
      </c>
      <c r="B557" s="13">
        <f t="shared" si="18"/>
        <v>0.25794729445182563</v>
      </c>
      <c r="C557" s="13">
        <f t="shared" si="19"/>
        <v>-9.1487408229198736E-2</v>
      </c>
      <c r="D557" s="4"/>
    </row>
    <row r="558" spans="1:4" ht="15.75" x14ac:dyDescent="0.25">
      <c r="A558" s="12">
        <v>27.15</v>
      </c>
      <c r="B558" s="13">
        <f t="shared" si="18"/>
        <v>0.25730323162967317</v>
      </c>
      <c r="C558" s="13">
        <f t="shared" si="19"/>
        <v>-0.10315396631735554</v>
      </c>
      <c r="D558" s="4"/>
    </row>
    <row r="559" spans="1:4" ht="15.75" x14ac:dyDescent="0.25">
      <c r="A559" s="12">
        <v>27.2</v>
      </c>
      <c r="B559" s="13">
        <f t="shared" si="18"/>
        <v>0.25666077695355588</v>
      </c>
      <c r="C559" s="13">
        <f t="shared" si="19"/>
        <v>-0.11450514951506063</v>
      </c>
      <c r="D559" s="4"/>
    </row>
    <row r="560" spans="1:4" ht="15.75" x14ac:dyDescent="0.25">
      <c r="A560" s="12">
        <v>27.25</v>
      </c>
      <c r="B560" s="13">
        <f t="shared" si="18"/>
        <v>0.25601992640813004</v>
      </c>
      <c r="C560" s="13">
        <f t="shared" si="19"/>
        <v>-0.12551422952677346</v>
      </c>
      <c r="D560" s="4"/>
    </row>
    <row r="561" spans="1:4" ht="15.75" x14ac:dyDescent="0.25">
      <c r="A561" s="12">
        <v>27.3</v>
      </c>
      <c r="B561" s="13">
        <f t="shared" si="18"/>
        <v>0.25538067598807762</v>
      </c>
      <c r="C561" s="13">
        <f t="shared" si="19"/>
        <v>-0.13615546431054437</v>
      </c>
      <c r="D561" s="4"/>
    </row>
    <row r="562" spans="1:4" ht="15.75" x14ac:dyDescent="0.25">
      <c r="A562" s="12">
        <v>27.35</v>
      </c>
      <c r="B562" s="13">
        <f t="shared" si="18"/>
        <v>0.25474302169808155</v>
      </c>
      <c r="C562" s="13">
        <f t="shared" si="19"/>
        <v>-0.14640415734016526</v>
      </c>
      <c r="D562" s="4"/>
    </row>
    <row r="563" spans="1:4" ht="15.75" x14ac:dyDescent="0.25">
      <c r="A563" s="12">
        <v>27.4</v>
      </c>
      <c r="B563" s="13">
        <f t="shared" si="18"/>
        <v>0.25410695955280027</v>
      </c>
      <c r="C563" s="13">
        <f t="shared" si="19"/>
        <v>-0.15623671396502944</v>
      </c>
      <c r="D563" s="4"/>
    </row>
    <row r="564" spans="1:4" ht="15.75" x14ac:dyDescent="0.25">
      <c r="A564" s="12">
        <v>27.45</v>
      </c>
      <c r="B564" s="13">
        <f t="shared" si="18"/>
        <v>0.25347248557684338</v>
      </c>
      <c r="C564" s="13">
        <f t="shared" si="19"/>
        <v>-0.16563069474165121</v>
      </c>
      <c r="D564" s="4"/>
    </row>
    <row r="565" spans="1:4" ht="15.75" x14ac:dyDescent="0.25">
      <c r="A565" s="12">
        <v>27.5</v>
      </c>
      <c r="B565" s="13">
        <f t="shared" si="18"/>
        <v>0.25283959580474646</v>
      </c>
      <c r="C565" s="13">
        <f t="shared" si="19"/>
        <v>-0.17456486561898324</v>
      </c>
      <c r="D565" s="4"/>
    </row>
    <row r="566" spans="1:4" ht="15.75" x14ac:dyDescent="0.25">
      <c r="A566" s="12">
        <v>27.55</v>
      </c>
      <c r="B566" s="13">
        <f t="shared" si="18"/>
        <v>0.25220828628094633</v>
      </c>
      <c r="C566" s="13">
        <f t="shared" si="19"/>
        <v>-0.18301924486810378</v>
      </c>
      <c r="D566" s="4"/>
    </row>
    <row r="567" spans="1:4" ht="15.75" x14ac:dyDescent="0.25">
      <c r="A567" s="12">
        <v>27.6</v>
      </c>
      <c r="B567" s="13">
        <f t="shared" si="18"/>
        <v>0.25157855305975646</v>
      </c>
      <c r="C567" s="13">
        <f t="shared" si="19"/>
        <v>-0.19097514665549753</v>
      </c>
      <c r="D567" s="4"/>
    </row>
    <row r="568" spans="1:4" ht="15.75" x14ac:dyDescent="0.25">
      <c r="A568" s="12">
        <v>27.65</v>
      </c>
      <c r="B568" s="13">
        <f t="shared" si="18"/>
        <v>0.25095039220534221</v>
      </c>
      <c r="C568" s="13">
        <f t="shared" si="19"/>
        <v>-0.19841522116803417</v>
      </c>
      <c r="D568" s="4"/>
    </row>
    <row r="569" spans="1:4" ht="15.75" x14ac:dyDescent="0.25">
      <c r="A569" s="12">
        <v>27.7</v>
      </c>
      <c r="B569" s="13">
        <f t="shared" si="18"/>
        <v>0.25032379979169611</v>
      </c>
      <c r="C569" s="13">
        <f t="shared" si="19"/>
        <v>-0.20532349120680515</v>
      </c>
      <c r="D569" s="4"/>
    </row>
    <row r="570" spans="1:4" ht="15.75" x14ac:dyDescent="0.25">
      <c r="A570" s="12">
        <v>27.75</v>
      </c>
      <c r="B570" s="13">
        <f t="shared" si="18"/>
        <v>0.2496987719026135</v>
      </c>
      <c r="C570" s="13">
        <f t="shared" si="19"/>
        <v>-0.21168538517618421</v>
      </c>
      <c r="D570" s="4"/>
    </row>
    <row r="571" spans="1:4" ht="15.75" x14ac:dyDescent="0.25">
      <c r="A571" s="12">
        <v>27.8</v>
      </c>
      <c r="B571" s="13">
        <f t="shared" si="18"/>
        <v>0.24907530463166816</v>
      </c>
      <c r="C571" s="13">
        <f t="shared" si="19"/>
        <v>-0.21748776640385278</v>
      </c>
      <c r="D571" s="4"/>
    </row>
    <row r="572" spans="1:4" ht="15.75" x14ac:dyDescent="0.25">
      <c r="A572" s="12">
        <v>27.85</v>
      </c>
      <c r="B572" s="13">
        <f t="shared" si="18"/>
        <v>0.24845339408218756</v>
      </c>
      <c r="C572" s="13">
        <f t="shared" si="19"/>
        <v>-0.2227189587369777</v>
      </c>
      <c r="D572" s="4"/>
    </row>
    <row r="573" spans="1:4" ht="15.75" x14ac:dyDescent="0.25">
      <c r="A573" s="12">
        <v>27.9</v>
      </c>
      <c r="B573" s="13">
        <f t="shared" si="18"/>
        <v>0.24783303636722875</v>
      </c>
      <c r="C573" s="13">
        <f t="shared" si="19"/>
        <v>-0.22736876836930325</v>
      </c>
      <c r="D573" s="4"/>
    </row>
    <row r="574" spans="1:4" ht="15.75" x14ac:dyDescent="0.25">
      <c r="A574" s="12">
        <v>27.95</v>
      </c>
      <c r="B574" s="13">
        <f t="shared" si="18"/>
        <v>0.24721422760955397</v>
      </c>
      <c r="C574" s="13">
        <f t="shared" si="19"/>
        <v>-0.23142850186353048</v>
      </c>
      <c r="D574" s="4"/>
    </row>
    <row r="575" spans="1:4" ht="15.75" x14ac:dyDescent="0.25">
      <c r="A575" s="12">
        <v>28</v>
      </c>
      <c r="B575" s="13">
        <f t="shared" si="18"/>
        <v>0.24659696394160643</v>
      </c>
      <c r="C575" s="13">
        <f t="shared" si="19"/>
        <v>-0.23489098034302885</v>
      </c>
      <c r="D575" s="4"/>
    </row>
    <row r="576" spans="1:4" ht="15.75" x14ac:dyDescent="0.25">
      <c r="A576" s="12">
        <v>28.05</v>
      </c>
      <c r="B576" s="13">
        <f t="shared" si="18"/>
        <v>0.24598124150548634</v>
      </c>
      <c r="C576" s="13">
        <f t="shared" si="19"/>
        <v>-0.23775054983660374</v>
      </c>
      <c r="D576" s="4"/>
    </row>
    <row r="577" spans="1:4" ht="15.75" x14ac:dyDescent="0.25">
      <c r="A577" s="12">
        <v>28.1</v>
      </c>
      <c r="B577" s="13">
        <f t="shared" si="18"/>
        <v>0.24536705645292628</v>
      </c>
      <c r="C577" s="13">
        <f t="shared" si="19"/>
        <v>-0.24000308776971008</v>
      </c>
      <c r="D577" s="4"/>
    </row>
    <row r="578" spans="1:4" ht="15.75" x14ac:dyDescent="0.25">
      <c r="A578" s="12">
        <v>28.15</v>
      </c>
      <c r="B578" s="13">
        <f t="shared" si="18"/>
        <v>0.2447544049452679</v>
      </c>
      <c r="C578" s="13">
        <f t="shared" si="19"/>
        <v>-0.24164600560515187</v>
      </c>
      <c r="D578" s="4"/>
    </row>
    <row r="579" spans="1:4" ht="15.75" x14ac:dyDescent="0.25">
      <c r="A579" s="12">
        <v>28.2</v>
      </c>
      <c r="B579" s="13">
        <f t="shared" si="18"/>
        <v>0.24414328315343706</v>
      </c>
      <c r="C579" s="13">
        <f t="shared" si="19"/>
        <v>-0.24267824764588564</v>
      </c>
      <c r="D579" s="4"/>
    </row>
    <row r="580" spans="1:4" ht="15.75" x14ac:dyDescent="0.25">
      <c r="A580" s="12">
        <v>28.25</v>
      </c>
      <c r="B580" s="13">
        <f t="shared" si="18"/>
        <v>0.24353368725792068</v>
      </c>
      <c r="C580" s="13">
        <f t="shared" si="19"/>
        <v>-0.24310028602205508</v>
      </c>
      <c r="D580" s="4"/>
    </row>
    <row r="581" spans="1:4" ht="15.75" x14ac:dyDescent="0.25">
      <c r="A581" s="12">
        <v>28.3</v>
      </c>
      <c r="B581" s="13">
        <f t="shared" si="18"/>
        <v>0.24292561344874244</v>
      </c>
      <c r="C581" s="13">
        <f t="shared" si="19"/>
        <v>-0.24291411189378723</v>
      </c>
      <c r="D581" s="4"/>
    </row>
    <row r="582" spans="1:4" ht="15.75" x14ac:dyDescent="0.25">
      <c r="A582" s="12">
        <v>28.35</v>
      </c>
      <c r="B582" s="13">
        <f t="shared" si="18"/>
        <v>0.24231905792543898</v>
      </c>
      <c r="C582" s="13">
        <f t="shared" si="19"/>
        <v>-0.24212322291055699</v>
      </c>
      <c r="D582" s="4"/>
    </row>
    <row r="583" spans="1:4" ht="15.75" x14ac:dyDescent="0.25">
      <c r="A583" s="12">
        <v>28.4</v>
      </c>
      <c r="B583" s="13">
        <f t="shared" si="18"/>
        <v>0.24171401689703645</v>
      </c>
      <c r="C583" s="13">
        <f t="shared" si="19"/>
        <v>-0.24073260697705731</v>
      </c>
      <c r="D583" s="4"/>
    </row>
    <row r="584" spans="1:4" ht="15.75" x14ac:dyDescent="0.25">
      <c r="A584" s="12">
        <v>28.45</v>
      </c>
      <c r="B584" s="13">
        <f t="shared" si="18"/>
        <v>0.24111048658202627</v>
      </c>
      <c r="C584" s="13">
        <f t="shared" si="19"/>
        <v>-0.23874872238447184</v>
      </c>
      <c r="D584" s="4"/>
    </row>
    <row r="585" spans="1:4" ht="15.75" x14ac:dyDescent="0.25">
      <c r="A585" s="12">
        <v>28.5</v>
      </c>
      <c r="B585" s="13">
        <f t="shared" si="18"/>
        <v>0.24050846320834213</v>
      </c>
      <c r="C585" s="13">
        <f t="shared" si="19"/>
        <v>-0.23617947437481659</v>
      </c>
      <c r="D585" s="4"/>
    </row>
    <row r="586" spans="1:4" ht="15.75" x14ac:dyDescent="0.25">
      <c r="A586" s="12">
        <v>28.55</v>
      </c>
      <c r="B586" s="13">
        <f t="shared" si="18"/>
        <v>0.2399079430133359</v>
      </c>
      <c r="C586" s="13">
        <f t="shared" si="19"/>
        <v>-0.23303418821456923</v>
      </c>
      <c r="D586" s="4"/>
    </row>
    <row r="587" spans="1:4" ht="15.75" x14ac:dyDescent="0.25">
      <c r="A587" s="12">
        <v>28.6</v>
      </c>
      <c r="B587" s="13">
        <f t="shared" si="18"/>
        <v>0.2393089222437545</v>
      </c>
      <c r="C587" s="13">
        <f t="shared" si="19"/>
        <v>-0.22932357886213192</v>
      </c>
      <c r="D587" s="4"/>
    </row>
    <row r="588" spans="1:4" ht="15.75" x14ac:dyDescent="0.25">
      <c r="A588" s="12">
        <v>28.65</v>
      </c>
      <c r="B588" s="13">
        <f t="shared" si="18"/>
        <v>0.23871139715571613</v>
      </c>
      <c r="C588" s="13">
        <f t="shared" si="19"/>
        <v>-0.22505971732174129</v>
      </c>
      <c r="D588" s="4"/>
    </row>
    <row r="589" spans="1:4" ht="15.75" x14ac:dyDescent="0.25">
      <c r="A589" s="12">
        <v>28.7</v>
      </c>
      <c r="B589" s="13">
        <f t="shared" si="18"/>
        <v>0.23811536401468703</v>
      </c>
      <c r="C589" s="13">
        <f t="shared" si="19"/>
        <v>-0.22025599378423893</v>
      </c>
      <c r="D589" s="4"/>
    </row>
    <row r="590" spans="1:4" ht="15.75" x14ac:dyDescent="0.25">
      <c r="A590" s="12">
        <v>28.75</v>
      </c>
      <c r="B590" s="13">
        <f t="shared" si="18"/>
        <v>0.23752081909545814</v>
      </c>
      <c r="C590" s="13">
        <f t="shared" si="19"/>
        <v>-0.21492707766263081</v>
      </c>
      <c r="D590" s="4"/>
    </row>
    <row r="591" spans="1:4" ht="15.75" x14ac:dyDescent="0.25">
      <c r="A591" s="12">
        <v>28.8</v>
      </c>
      <c r="B591" s="13">
        <f t="shared" si="18"/>
        <v>0.23692775868212171</v>
      </c>
      <c r="C591" s="13">
        <f t="shared" si="19"/>
        <v>-0.20908887463755874</v>
      </c>
      <c r="D591" s="4"/>
    </row>
    <row r="592" spans="1:4" ht="15.75" x14ac:dyDescent="0.25">
      <c r="A592" s="12">
        <v>28.85</v>
      </c>
      <c r="B592" s="13">
        <f t="shared" si="18"/>
        <v>0.23633617906804838</v>
      </c>
      <c r="C592" s="13">
        <f t="shared" si="19"/>
        <v>-0.20275848083469483</v>
      </c>
      <c r="D592" s="4"/>
    </row>
    <row r="593" spans="1:4" ht="15.75" x14ac:dyDescent="0.25">
      <c r="A593" s="12">
        <v>28.9</v>
      </c>
      <c r="B593" s="13">
        <f t="shared" si="18"/>
        <v>0.23574607655586352</v>
      </c>
      <c r="C593" s="13">
        <f t="shared" si="19"/>
        <v>-0.19595413426261474</v>
      </c>
      <c r="D593" s="4"/>
    </row>
    <row r="594" spans="1:4" ht="15.75" x14ac:dyDescent="0.25">
      <c r="A594" s="12">
        <v>28.95</v>
      </c>
      <c r="B594" s="13">
        <f t="shared" ref="B594:B657" si="20">EXP(-($C$7*A594)/(2*$C$6))</f>
        <v>0.23515744745742453</v>
      </c>
      <c r="C594" s="13">
        <f t="shared" ref="C594:C657" si="21">$C$4*B594*(COS($C$9*A594))</f>
        <v>-0.18869516364588051</v>
      </c>
      <c r="D594" s="4"/>
    </row>
    <row r="595" spans="1:4" ht="15.75" x14ac:dyDescent="0.25">
      <c r="A595" s="12">
        <v>29</v>
      </c>
      <c r="B595" s="13">
        <f t="shared" si="20"/>
        <v>0.23457028809379762</v>
      </c>
      <c r="C595" s="13">
        <f t="shared" si="21"/>
        <v>-0.18100193479390822</v>
      </c>
      <c r="D595" s="4"/>
    </row>
    <row r="596" spans="1:4" ht="15.75" x14ac:dyDescent="0.25">
      <c r="A596" s="12">
        <v>29.05</v>
      </c>
      <c r="B596" s="13">
        <f t="shared" si="20"/>
        <v>0.2339845947952349</v>
      </c>
      <c r="C596" s="13">
        <f t="shared" si="21"/>
        <v>-0.17289579465161445</v>
      </c>
      <c r="D596" s="4"/>
    </row>
    <row r="597" spans="1:4" ht="15.75" x14ac:dyDescent="0.25">
      <c r="A597" s="12">
        <v>29.1</v>
      </c>
      <c r="B597" s="13">
        <f t="shared" si="20"/>
        <v>0.23340036390115132</v>
      </c>
      <c r="C597" s="13">
        <f t="shared" si="21"/>
        <v>-0.16439901318290659</v>
      </c>
      <c r="D597" s="4"/>
    </row>
    <row r="598" spans="1:4" ht="15.75" x14ac:dyDescent="0.25">
      <c r="A598" s="12">
        <v>29.15</v>
      </c>
      <c r="B598" s="13">
        <f t="shared" si="20"/>
        <v>0.23281759176010189</v>
      </c>
      <c r="C598" s="13">
        <f t="shared" si="21"/>
        <v>-0.15553472324272191</v>
      </c>
      <c r="D598" s="4"/>
    </row>
    <row r="599" spans="1:4" ht="15.75" x14ac:dyDescent="0.25">
      <c r="A599" s="12">
        <v>29.2</v>
      </c>
      <c r="B599" s="13">
        <f t="shared" si="20"/>
        <v>0.23223627472975883</v>
      </c>
      <c r="C599" s="13">
        <f t="shared" si="21"/>
        <v>-0.14632685859755784</v>
      </c>
      <c r="D599" s="4"/>
    </row>
    <row r="600" spans="1:4" ht="15.75" x14ac:dyDescent="0.25">
      <c r="A600" s="12">
        <v>29.25</v>
      </c>
      <c r="B600" s="13">
        <f t="shared" si="20"/>
        <v>0.23165640917688876</v>
      </c>
      <c r="C600" s="13">
        <f t="shared" si="21"/>
        <v>-0.13680009025826642</v>
      </c>
      <c r="D600" s="4"/>
    </row>
    <row r="601" spans="1:4" ht="15.75" x14ac:dyDescent="0.25">
      <c r="A601" s="12">
        <v>29.3</v>
      </c>
      <c r="B601" s="13">
        <f t="shared" si="20"/>
        <v>0.23107799147733019</v>
      </c>
      <c r="C601" s="13">
        <f t="shared" si="21"/>
        <v>-0.12697976129225777</v>
      </c>
      <c r="D601" s="4"/>
    </row>
    <row r="602" spans="1:4" ht="15.75" x14ac:dyDescent="0.25">
      <c r="A602" s="12">
        <v>29.35</v>
      </c>
      <c r="B602" s="13">
        <f t="shared" si="20"/>
        <v>0.2305010180159705</v>
      </c>
      <c r="C602" s="13">
        <f t="shared" si="21"/>
        <v>-0.11689182028522897</v>
      </c>
      <c r="D602" s="4"/>
    </row>
    <row r="603" spans="1:4" ht="15.75" x14ac:dyDescent="0.25">
      <c r="A603" s="12">
        <v>29.4</v>
      </c>
      <c r="B603" s="13">
        <f t="shared" si="20"/>
        <v>0.22992548518672384</v>
      </c>
      <c r="C603" s="13">
        <f t="shared" si="21"/>
        <v>-0.1065627536250586</v>
      </c>
      <c r="D603" s="4"/>
    </row>
    <row r="604" spans="1:4" ht="15.75" x14ac:dyDescent="0.25">
      <c r="A604" s="12">
        <v>29.45</v>
      </c>
      <c r="B604" s="13">
        <f t="shared" si="20"/>
        <v>0.22935138939250796</v>
      </c>
      <c r="C604" s="13">
        <f t="shared" si="21"/>
        <v>-9.6019516782555325E-2</v>
      </c>
      <c r="D604" s="4"/>
    </row>
    <row r="605" spans="1:4" ht="15.75" x14ac:dyDescent="0.25">
      <c r="A605" s="12">
        <v>29.5</v>
      </c>
      <c r="B605" s="13">
        <f t="shared" si="20"/>
        <v>0.22877872704522242</v>
      </c>
      <c r="C605" s="13">
        <f t="shared" si="21"/>
        <v>-8.5289464765419723E-2</v>
      </c>
      <c r="D605" s="4"/>
    </row>
    <row r="606" spans="1:4" ht="15.75" x14ac:dyDescent="0.25">
      <c r="A606" s="12">
        <v>29.55</v>
      </c>
      <c r="B606" s="13">
        <f t="shared" si="20"/>
        <v>0.22820749456572564</v>
      </c>
      <c r="C606" s="13">
        <f t="shared" si="21"/>
        <v>-7.4400281922918171E-2</v>
      </c>
      <c r="D606" s="4"/>
    </row>
    <row r="607" spans="1:4" ht="15.75" x14ac:dyDescent="0.25">
      <c r="A607" s="12">
        <v>29.6</v>
      </c>
      <c r="B607" s="13">
        <f t="shared" si="20"/>
        <v>0.22763768838381268</v>
      </c>
      <c r="C607" s="13">
        <f t="shared" si="21"/>
        <v>-6.3379911279533463E-2</v>
      </c>
      <c r="D607" s="4"/>
    </row>
    <row r="608" spans="1:4" ht="15.75" x14ac:dyDescent="0.25">
      <c r="A608" s="12">
        <v>29.65</v>
      </c>
      <c r="B608" s="13">
        <f t="shared" si="20"/>
        <v>0.22706930493819327</v>
      </c>
      <c r="C608" s="13">
        <f t="shared" si="21"/>
        <v>-5.2256483576125806E-2</v>
      </c>
      <c r="D608" s="4"/>
    </row>
    <row r="609" spans="1:4" ht="15.75" x14ac:dyDescent="0.25">
      <c r="A609" s="12">
        <v>29.7</v>
      </c>
      <c r="B609" s="13">
        <f t="shared" si="20"/>
        <v>0.22650234067646874</v>
      </c>
      <c r="C609" s="13">
        <f t="shared" si="21"/>
        <v>-4.1058246196976053E-2</v>
      </c>
      <c r="D609" s="4"/>
    </row>
    <row r="610" spans="1:4" ht="15.75" x14ac:dyDescent="0.25">
      <c r="A610" s="12">
        <v>29.75</v>
      </c>
      <c r="B610" s="13">
        <f t="shared" si="20"/>
        <v>0.22593679205511083</v>
      </c>
      <c r="C610" s="13">
        <f t="shared" si="21"/>
        <v>-2.9813492160494968E-2</v>
      </c>
      <c r="D610" s="4"/>
    </row>
    <row r="611" spans="1:4" ht="15.75" x14ac:dyDescent="0.25">
      <c r="A611" s="12">
        <v>29.8</v>
      </c>
      <c r="B611" s="13">
        <f t="shared" si="20"/>
        <v>0.22537265553943867</v>
      </c>
      <c r="C611" s="13">
        <f t="shared" si="21"/>
        <v>-1.855048935030847E-2</v>
      </c>
      <c r="D611" s="4"/>
    </row>
    <row r="612" spans="1:4" ht="15.75" x14ac:dyDescent="0.25">
      <c r="A612" s="12">
        <v>29.85</v>
      </c>
      <c r="B612" s="13">
        <f t="shared" si="20"/>
        <v>0.22480992760359733</v>
      </c>
      <c r="C612" s="13">
        <f t="shared" si="21"/>
        <v>-7.297410161971587E-3</v>
      </c>
      <c r="D612" s="4"/>
    </row>
    <row r="613" spans="1:4" ht="15.75" x14ac:dyDescent="0.25">
      <c r="A613" s="12">
        <v>29.9</v>
      </c>
      <c r="B613" s="13">
        <f t="shared" si="20"/>
        <v>0.22424860473053532</v>
      </c>
      <c r="C613" s="13">
        <f t="shared" si="21"/>
        <v>3.9177382613465256E-3</v>
      </c>
      <c r="D613" s="4"/>
    </row>
    <row r="614" spans="1:4" ht="15.75" x14ac:dyDescent="0.25">
      <c r="A614" s="12">
        <v>29.95</v>
      </c>
      <c r="B614" s="13">
        <f t="shared" si="20"/>
        <v>0.22368868341198284</v>
      </c>
      <c r="C614" s="13">
        <f t="shared" si="21"/>
        <v>1.5067183033224423E-2</v>
      </c>
      <c r="D614" s="4"/>
    </row>
    <row r="615" spans="1:4" ht="15.75" x14ac:dyDescent="0.25">
      <c r="A615" s="12">
        <v>30</v>
      </c>
      <c r="B615" s="13">
        <f t="shared" si="20"/>
        <v>0.22313016014842982</v>
      </c>
      <c r="C615" s="13">
        <f t="shared" si="21"/>
        <v>2.6123453600119136E-2</v>
      </c>
      <c r="D615" s="4"/>
    </row>
    <row r="616" spans="1:4" ht="15.75" x14ac:dyDescent="0.25">
      <c r="A616" s="12">
        <v>30.05</v>
      </c>
      <c r="B616" s="13">
        <f t="shared" si="20"/>
        <v>0.22257303144910404</v>
      </c>
      <c r="C616" s="13">
        <f t="shared" si="21"/>
        <v>3.7059448724185845E-2</v>
      </c>
      <c r="D616" s="4"/>
    </row>
    <row r="617" spans="1:4" ht="15.75" x14ac:dyDescent="0.25">
      <c r="A617" s="12">
        <v>30.1</v>
      </c>
      <c r="B617" s="13">
        <f t="shared" si="20"/>
        <v>0.22201729383194937</v>
      </c>
      <c r="C617" s="13">
        <f t="shared" si="21"/>
        <v>4.7848502211222374E-2</v>
      </c>
      <c r="D617" s="4"/>
    </row>
    <row r="618" spans="1:4" ht="15.75" x14ac:dyDescent="0.25">
      <c r="A618" s="12">
        <v>30.15</v>
      </c>
      <c r="B618" s="13">
        <f t="shared" si="20"/>
        <v>0.22146294382360387</v>
      </c>
      <c r="C618" s="13">
        <f t="shared" si="21"/>
        <v>5.8464447226125586E-2</v>
      </c>
      <c r="D618" s="4"/>
    </row>
    <row r="619" spans="1:4" ht="15.75" x14ac:dyDescent="0.25">
      <c r="A619" s="12">
        <v>30.2</v>
      </c>
      <c r="B619" s="13">
        <f t="shared" si="20"/>
        <v>0.2209099779593782</v>
      </c>
      <c r="C619" s="13">
        <f t="shared" si="21"/>
        <v>6.888167904255442E-2</v>
      </c>
      <c r="D619" s="4"/>
    </row>
    <row r="620" spans="1:4" ht="15.75" x14ac:dyDescent="0.25">
      <c r="A620" s="12">
        <v>30.25</v>
      </c>
      <c r="B620" s="13">
        <f t="shared" si="20"/>
        <v>0.2203583927832338</v>
      </c>
      <c r="C620" s="13">
        <f t="shared" si="21"/>
        <v>7.9075216078147409E-2</v>
      </c>
      <c r="D620" s="4"/>
    </row>
    <row r="621" spans="1:4" ht="15.75" x14ac:dyDescent="0.25">
      <c r="A621" s="12">
        <v>30.3</v>
      </c>
      <c r="B621" s="13">
        <f t="shared" si="20"/>
        <v>0.21980818484776168</v>
      </c>
      <c r="C621" s="13">
        <f t="shared" si="21"/>
        <v>8.902075907168483E-2</v>
      </c>
      <c r="D621" s="4"/>
    </row>
    <row r="622" spans="1:4" ht="15.75" x14ac:dyDescent="0.25">
      <c r="A622" s="12">
        <v>30.35</v>
      </c>
      <c r="B622" s="13">
        <f t="shared" si="20"/>
        <v>0.21925935071416036</v>
      </c>
      <c r="C622" s="13">
        <f t="shared" si="21"/>
        <v>9.8694748263911988E-2</v>
      </c>
      <c r="D622" s="4"/>
    </row>
    <row r="623" spans="1:4" ht="15.75" x14ac:dyDescent="0.25">
      <c r="A623" s="12">
        <v>30.4</v>
      </c>
      <c r="B623" s="13">
        <f t="shared" si="20"/>
        <v>0.21871188695221475</v>
      </c>
      <c r="C623" s="13">
        <f t="shared" si="21"/>
        <v>0.10807441844940856</v>
      </c>
      <c r="D623" s="4"/>
    </row>
    <row r="624" spans="1:4" ht="15.75" x14ac:dyDescent="0.25">
      <c r="A624" s="12">
        <v>30.45</v>
      </c>
      <c r="B624" s="13">
        <f t="shared" si="20"/>
        <v>0.21816579014027454</v>
      </c>
      <c r="C624" s="13">
        <f t="shared" si="21"/>
        <v>0.11713785177288205</v>
      </c>
      <c r="D624" s="4"/>
    </row>
    <row r="625" spans="1:4" ht="15.75" x14ac:dyDescent="0.25">
      <c r="A625" s="12">
        <v>30.5</v>
      </c>
      <c r="B625" s="13">
        <f t="shared" si="20"/>
        <v>0.21762105686523284</v>
      </c>
      <c r="C625" s="13">
        <f t="shared" si="21"/>
        <v>0.12586402814947997</v>
      </c>
      <c r="D625" s="4"/>
    </row>
    <row r="626" spans="1:4" ht="15.75" x14ac:dyDescent="0.25">
      <c r="A626" s="12">
        <v>30.55</v>
      </c>
      <c r="B626" s="13">
        <f t="shared" si="20"/>
        <v>0.21707768372250499</v>
      </c>
      <c r="C626" s="13">
        <f t="shared" si="21"/>
        <v>0.13423287319527957</v>
      </c>
      <c r="D626" s="4"/>
    </row>
    <row r="627" spans="1:4" ht="15.75" x14ac:dyDescent="0.25">
      <c r="A627" s="12">
        <v>30.6</v>
      </c>
      <c r="B627" s="13">
        <f t="shared" si="20"/>
        <v>0.21653566731600701</v>
      </c>
      <c r="C627" s="13">
        <f t="shared" si="21"/>
        <v>0.14222530356085925</v>
      </c>
      <c r="D627" s="4"/>
    </row>
    <row r="628" spans="1:4" ht="15.75" x14ac:dyDescent="0.25">
      <c r="A628" s="12">
        <v>30.65</v>
      </c>
      <c r="B628" s="13">
        <f t="shared" si="20"/>
        <v>0.2159950042581347</v>
      </c>
      <c r="C628" s="13">
        <f t="shared" si="21"/>
        <v>0.14982326956788053</v>
      </c>
      <c r="D628" s="4"/>
    </row>
    <row r="629" spans="1:4" ht="15.75" x14ac:dyDescent="0.25">
      <c r="A629" s="12">
        <v>30.7</v>
      </c>
      <c r="B629" s="13">
        <f t="shared" si="20"/>
        <v>0.21545569116974203</v>
      </c>
      <c r="C629" s="13">
        <f t="shared" si="21"/>
        <v>0.15700979505583054</v>
      </c>
      <c r="D629" s="4"/>
    </row>
    <row r="630" spans="1:4" ht="15.75" x14ac:dyDescent="0.25">
      <c r="A630" s="12">
        <v>30.75</v>
      </c>
      <c r="B630" s="13">
        <f t="shared" si="20"/>
        <v>0.21491772468012055</v>
      </c>
      <c r="C630" s="13">
        <f t="shared" si="21"/>
        <v>0.16376901435348434</v>
      </c>
      <c r="D630" s="4"/>
    </row>
    <row r="631" spans="1:4" ht="15.75" x14ac:dyDescent="0.25">
      <c r="A631" s="12">
        <v>30.8</v>
      </c>
      <c r="B631" s="13">
        <f t="shared" si="20"/>
        <v>0.21438110142697794</v>
      </c>
      <c r="C631" s="13">
        <f t="shared" si="21"/>
        <v>0.17008620629725871</v>
      </c>
      <c r="D631" s="4"/>
    </row>
    <row r="632" spans="1:4" ht="15.75" x14ac:dyDescent="0.25">
      <c r="A632" s="12">
        <v>30.85</v>
      </c>
      <c r="B632" s="13">
        <f t="shared" si="20"/>
        <v>0.21384581805641706</v>
      </c>
      <c r="C632" s="13">
        <f t="shared" si="21"/>
        <v>0.17594782522636518</v>
      </c>
      <c r="D632" s="4"/>
    </row>
    <row r="633" spans="1:4" ht="15.75" x14ac:dyDescent="0.25">
      <c r="A633" s="12">
        <v>30.9</v>
      </c>
      <c r="B633" s="13">
        <f t="shared" si="20"/>
        <v>0.21331187122291523</v>
      </c>
      <c r="C633" s="13">
        <f t="shared" si="21"/>
        <v>0.18134152889255806</v>
      </c>
      <c r="D633" s="4"/>
    </row>
    <row r="634" spans="1:4" ht="15.75" x14ac:dyDescent="0.25">
      <c r="A634" s="12">
        <v>30.95</v>
      </c>
      <c r="B634" s="13">
        <f t="shared" si="20"/>
        <v>0.21277925758930283</v>
      </c>
      <c r="C634" s="13">
        <f t="shared" si="21"/>
        <v>0.18625620323029066</v>
      </c>
      <c r="D634" s="4"/>
    </row>
    <row r="635" spans="1:4" ht="15.75" x14ac:dyDescent="0.25">
      <c r="A635" s="12">
        <v>31</v>
      </c>
      <c r="B635" s="13">
        <f t="shared" si="20"/>
        <v>0.21224797382674304</v>
      </c>
      <c r="C635" s="13">
        <f t="shared" si="21"/>
        <v>0.19068198394116909</v>
      </c>
      <c r="D635" s="4"/>
    </row>
    <row r="636" spans="1:4" ht="15.75" x14ac:dyDescent="0.25">
      <c r="A636" s="12">
        <v>31.05</v>
      </c>
      <c r="B636" s="13">
        <f t="shared" si="20"/>
        <v>0.21171801661471054</v>
      </c>
      <c r="C636" s="13">
        <f t="shared" si="21"/>
        <v>0.19461027485478608</v>
      </c>
      <c r="D636" s="4"/>
    </row>
    <row r="637" spans="1:4" ht="15.75" x14ac:dyDescent="0.25">
      <c r="A637" s="12">
        <v>31.1</v>
      </c>
      <c r="B637" s="13">
        <f t="shared" si="20"/>
        <v>0.21118938264097112</v>
      </c>
      <c r="C637" s="13">
        <f t="shared" si="21"/>
        <v>0.1980337630362301</v>
      </c>
      <c r="D637" s="4"/>
    </row>
    <row r="638" spans="1:4" ht="15.75" x14ac:dyDescent="0.25">
      <c r="A638" s="12">
        <v>31.15</v>
      </c>
      <c r="B638" s="13">
        <f t="shared" si="20"/>
        <v>0.21066206860156067</v>
      </c>
      <c r="C638" s="13">
        <f t="shared" si="21"/>
        <v>0.20094643061882944</v>
      </c>
      <c r="D638" s="4"/>
    </row>
    <row r="639" spans="1:4" ht="15.75" x14ac:dyDescent="0.25">
      <c r="A639" s="12">
        <v>31.2</v>
      </c>
      <c r="B639" s="13">
        <f t="shared" si="20"/>
        <v>0.21013607120076472</v>
      </c>
      <c r="C639" s="13">
        <f t="shared" si="21"/>
        <v>0.20334356334896503</v>
      </c>
      <c r="D639" s="4"/>
    </row>
    <row r="640" spans="1:4" ht="15.75" x14ac:dyDescent="0.25">
      <c r="A640" s="12">
        <v>31.25</v>
      </c>
      <c r="B640" s="13">
        <f t="shared" si="20"/>
        <v>0.20961138715109781</v>
      </c>
      <c r="C640" s="13">
        <f t="shared" si="21"/>
        <v>0.2052217558380417</v>
      </c>
      <c r="D640" s="4"/>
    </row>
    <row r="641" spans="1:4" ht="15.75" x14ac:dyDescent="0.25">
      <c r="A641" s="12">
        <v>31.3</v>
      </c>
      <c r="B641" s="13">
        <f t="shared" si="20"/>
        <v>0.20908801317328291</v>
      </c>
      <c r="C641" s="13">
        <f t="shared" si="21"/>
        <v>0.20657891352495172</v>
      </c>
      <c r="D641" s="4"/>
    </row>
    <row r="642" spans="1:4" ht="15.75" x14ac:dyDescent="0.25">
      <c r="A642" s="12">
        <v>31.35</v>
      </c>
      <c r="B642" s="13">
        <f t="shared" si="20"/>
        <v>0.20856594599623096</v>
      </c>
      <c r="C642" s="13">
        <f t="shared" si="21"/>
        <v>0.20741425136054106</v>
      </c>
      <c r="D642" s="4"/>
    </row>
    <row r="643" spans="1:4" ht="15.75" x14ac:dyDescent="0.25">
      <c r="A643" s="12">
        <v>31.4</v>
      </c>
      <c r="B643" s="13">
        <f t="shared" si="20"/>
        <v>0.20804518235702046</v>
      </c>
      <c r="C643" s="13">
        <f t="shared" si="21"/>
        <v>0.20772828923370723</v>
      </c>
      <c r="D643" s="4"/>
    </row>
    <row r="644" spans="1:4" ht="15.75" x14ac:dyDescent="0.25">
      <c r="A644" s="12">
        <v>31.45</v>
      </c>
      <c r="B644" s="13">
        <f t="shared" si="20"/>
        <v>0.20752571900087691</v>
      </c>
      <c r="C644" s="13">
        <f t="shared" si="21"/>
        <v>0.2075228441667859</v>
      </c>
      <c r="D644" s="4"/>
    </row>
    <row r="645" spans="1:4" ht="15.75" x14ac:dyDescent="0.25">
      <c r="A645" s="12">
        <v>31.5</v>
      </c>
      <c r="B645" s="13">
        <f t="shared" si="20"/>
        <v>0.20700755268115259</v>
      </c>
      <c r="C645" s="13">
        <f t="shared" si="21"/>
        <v>0.20680101931579603</v>
      </c>
      <c r="D645" s="4"/>
    </row>
    <row r="646" spans="1:4" ht="15.75" x14ac:dyDescent="0.25">
      <c r="A646" s="12">
        <v>31.55</v>
      </c>
      <c r="B646" s="13">
        <f t="shared" si="20"/>
        <v>0.20649068015930644</v>
      </c>
      <c r="C646" s="13">
        <f t="shared" si="21"/>
        <v>0.20556718981890634</v>
      </c>
      <c r="D646" s="4"/>
    </row>
    <row r="647" spans="1:4" ht="15.75" x14ac:dyDescent="0.25">
      <c r="A647" s="12">
        <v>31.6</v>
      </c>
      <c r="B647" s="13">
        <f t="shared" si="20"/>
        <v>0.20597509820488344</v>
      </c>
      <c r="C647" s="13">
        <f t="shared" si="21"/>
        <v>0.20382698554412385</v>
      </c>
      <c r="D647" s="4"/>
    </row>
    <row r="648" spans="1:4" ht="15.75" x14ac:dyDescent="0.25">
      <c r="A648" s="12">
        <v>31.65</v>
      </c>
      <c r="B648" s="13">
        <f t="shared" si="20"/>
        <v>0.20546080359549473</v>
      </c>
      <c r="C648" s="13">
        <f t="shared" si="21"/>
        <v>0.20158727079468594</v>
      </c>
      <c r="D648" s="4"/>
    </row>
    <row r="649" spans="1:4" ht="15.75" x14ac:dyDescent="0.25">
      <c r="A649" s="12">
        <v>31.7</v>
      </c>
      <c r="B649" s="13">
        <f t="shared" si="20"/>
        <v>0.20494779311679731</v>
      </c>
      <c r="C649" s="13">
        <f t="shared" si="21"/>
        <v>0.19885612103792658</v>
      </c>
      <c r="D649" s="4"/>
    </row>
    <row r="650" spans="1:4" ht="15.75" x14ac:dyDescent="0.25">
      <c r="A650" s="12">
        <v>31.75</v>
      </c>
      <c r="B650" s="13">
        <f t="shared" si="20"/>
        <v>0.20443606356247396</v>
      </c>
      <c r="C650" s="13">
        <f t="shared" si="21"/>
        <v>0.19564279673048543</v>
      </c>
      <c r="D650" s="4"/>
    </row>
    <row r="651" spans="1:4" ht="15.75" x14ac:dyDescent="0.25">
      <c r="A651" s="12">
        <v>31.8</v>
      </c>
      <c r="B651" s="13">
        <f t="shared" si="20"/>
        <v>0.20392561173421342</v>
      </c>
      <c r="C651" s="13">
        <f t="shared" si="21"/>
        <v>0.1919577143195996</v>
      </c>
      <c r="D651" s="4"/>
    </row>
    <row r="652" spans="1:4" ht="15.75" x14ac:dyDescent="0.25">
      <c r="A652" s="12">
        <v>31.85</v>
      </c>
      <c r="B652" s="13">
        <f t="shared" si="20"/>
        <v>0.20341643444169</v>
      </c>
      <c r="C652" s="13">
        <f t="shared" si="21"/>
        <v>0.18781241450686281</v>
      </c>
      <c r="D652" s="4"/>
    </row>
    <row r="653" spans="1:4" ht="15.75" x14ac:dyDescent="0.25">
      <c r="A653" s="12">
        <v>31.9</v>
      </c>
      <c r="B653" s="13">
        <f t="shared" si="20"/>
        <v>0.20290852850254407</v>
      </c>
      <c r="C653" s="13">
        <f t="shared" si="21"/>
        <v>0.18321952786723622</v>
      </c>
      <c r="D653" s="4"/>
    </row>
    <row r="654" spans="1:4" ht="15.75" x14ac:dyDescent="0.25">
      <c r="A654" s="12">
        <v>31.95</v>
      </c>
      <c r="B654" s="13">
        <f t="shared" si="20"/>
        <v>0.2024018907423617</v>
      </c>
      <c r="C654" s="13">
        <f t="shared" si="21"/>
        <v>0.17819273792221343</v>
      </c>
      <c r="D654" s="4"/>
    </row>
    <row r="655" spans="1:4" ht="15.75" x14ac:dyDescent="0.25">
      <c r="A655" s="12">
        <v>32</v>
      </c>
      <c r="B655" s="13">
        <f t="shared" si="20"/>
        <v>0.20189651799465538</v>
      </c>
      <c r="C655" s="13">
        <f t="shared" si="21"/>
        <v>0.17274674177191465</v>
      </c>
      <c r="D655" s="4"/>
    </row>
    <row r="656" spans="1:4" ht="15.75" x14ac:dyDescent="0.25">
      <c r="A656" s="12">
        <v>32.049999999999997</v>
      </c>
      <c r="B656" s="13">
        <f t="shared" si="20"/>
        <v>0.20139240710084375</v>
      </c>
      <c r="C656" s="13">
        <f t="shared" si="21"/>
        <v>0.16689720839642999</v>
      </c>
      <c r="D656" s="4"/>
    </row>
    <row r="657" spans="1:4" ht="15.75" x14ac:dyDescent="0.25">
      <c r="A657" s="12">
        <v>32.1</v>
      </c>
      <c r="B657" s="13">
        <f t="shared" si="20"/>
        <v>0.20088955491023203</v>
      </c>
      <c r="C657" s="13">
        <f t="shared" si="21"/>
        <v>0.16066073474200276</v>
      </c>
      <c r="D657" s="4"/>
    </row>
    <row r="658" spans="1:4" ht="15.75" x14ac:dyDescent="0.25">
      <c r="A658" s="12">
        <v>32.15</v>
      </c>
      <c r="B658" s="13">
        <f t="shared" ref="B658:B721" si="22">EXP(-($C$7*A658)/(2*$C$6))</f>
        <v>0.20038795827999253</v>
      </c>
      <c r="C658" s="13">
        <f t="shared" ref="C658:C721" si="23">$C$4*B658*(COS($C$9*A658))</f>
        <v>0.15405479971260025</v>
      </c>
      <c r="D658" s="4"/>
    </row>
    <row r="659" spans="1:4" ht="15.75" x14ac:dyDescent="0.25">
      <c r="A659" s="12">
        <v>32.200000000000003</v>
      </c>
      <c r="B659" s="13">
        <f t="shared" si="22"/>
        <v>0.19988761407514444</v>
      </c>
      <c r="C659" s="13">
        <f t="shared" si="23"/>
        <v>0.14709771619200451</v>
      </c>
      <c r="D659" s="4"/>
    </row>
    <row r="660" spans="1:4" ht="15.75" x14ac:dyDescent="0.25">
      <c r="A660" s="12">
        <v>32.25</v>
      </c>
      <c r="B660" s="13">
        <f t="shared" si="22"/>
        <v>0.19938851916853514</v>
      </c>
      <c r="C660" s="13">
        <f t="shared" si="23"/>
        <v>0.13980858122589793</v>
      </c>
      <c r="D660" s="4"/>
    </row>
    <row r="661" spans="1:4" ht="15.75" x14ac:dyDescent="0.25">
      <c r="A661" s="12">
        <v>32.299999999999997</v>
      </c>
      <c r="B661" s="13">
        <f t="shared" si="22"/>
        <v>0.19889067044081962</v>
      </c>
      <c r="C661" s="13">
        <f t="shared" si="23"/>
        <v>0.1322072244972963</v>
      </c>
      <c r="D661" s="4"/>
    </row>
    <row r="662" spans="1:4" ht="15.75" x14ac:dyDescent="0.25">
      <c r="A662" s="12">
        <v>32.35</v>
      </c>
      <c r="B662" s="13">
        <f t="shared" si="22"/>
        <v>0.19839406478044178</v>
      </c>
      <c r="C662" s="13">
        <f t="shared" si="23"/>
        <v>0.12431415523233134</v>
      </c>
      <c r="D662" s="4"/>
    </row>
    <row r="663" spans="1:4" ht="15.75" x14ac:dyDescent="0.25">
      <c r="A663" s="12">
        <v>32.4</v>
      </c>
      <c r="B663" s="13">
        <f t="shared" si="22"/>
        <v>0.19789869908361465</v>
      </c>
      <c r="C663" s="13">
        <f t="shared" si="23"/>
        <v>0.1161505076765765</v>
      </c>
      <c r="D663" s="4"/>
    </row>
    <row r="664" spans="1:4" ht="15.75" x14ac:dyDescent="0.25">
      <c r="A664" s="12">
        <v>32.450000000000003</v>
      </c>
      <c r="B664" s="13">
        <f t="shared" si="22"/>
        <v>0.19740457025430097</v>
      </c>
      <c r="C664" s="13">
        <f t="shared" si="23"/>
        <v>0.10773798528497631</v>
      </c>
      <c r="D664" s="4"/>
    </row>
    <row r="665" spans="1:4" ht="15.75" x14ac:dyDescent="0.25">
      <c r="A665" s="12">
        <v>32.5</v>
      </c>
      <c r="B665" s="13">
        <f t="shared" si="22"/>
        <v>0.19691167520419406</v>
      </c>
      <c r="C665" s="13">
        <f t="shared" si="23"/>
        <v>9.9098803770969954E-2</v>
      </c>
      <c r="D665" s="4"/>
    </row>
    <row r="666" spans="1:4" ht="15.75" x14ac:dyDescent="0.25">
      <c r="A666" s="12">
        <v>32.549999999999997</v>
      </c>
      <c r="B666" s="13">
        <f t="shared" si="22"/>
        <v>0.19642001085269811</v>
      </c>
      <c r="C666" s="13">
        <f t="shared" si="23"/>
        <v>9.0255633162457355E-2</v>
      </c>
      <c r="D666" s="4"/>
    </row>
    <row r="667" spans="1:4" ht="15.75" x14ac:dyDescent="0.25">
      <c r="A667" s="12">
        <v>32.6</v>
      </c>
      <c r="B667" s="13">
        <f t="shared" si="22"/>
        <v>0.19592957412690934</v>
      </c>
      <c r="C667" s="13">
        <f t="shared" si="23"/>
        <v>8.1231539014059051E-2</v>
      </c>
      <c r="D667" s="4"/>
    </row>
    <row r="668" spans="1:4" ht="15.75" x14ac:dyDescent="0.25">
      <c r="A668" s="12">
        <v>32.65</v>
      </c>
      <c r="B668" s="13">
        <f t="shared" si="22"/>
        <v>0.19544036196159667</v>
      </c>
      <c r="C668" s="13">
        <f t="shared" si="23"/>
        <v>7.2049922926437554E-2</v>
      </c>
      <c r="D668" s="4"/>
    </row>
    <row r="669" spans="1:4" ht="15.75" x14ac:dyDescent="0.25">
      <c r="A669" s="12">
        <v>32.700000000000003</v>
      </c>
      <c r="B669" s="13">
        <f t="shared" si="22"/>
        <v>0.19495237129918244</v>
      </c>
      <c r="C669" s="13">
        <f t="shared" si="23"/>
        <v>6.2734462524423829E-2</v>
      </c>
      <c r="D669" s="4"/>
    </row>
    <row r="670" spans="1:4" ht="15.75" x14ac:dyDescent="0.25">
      <c r="A670" s="12">
        <v>32.75</v>
      </c>
      <c r="B670" s="13">
        <f t="shared" si="22"/>
        <v>0.1944655990897235</v>
      </c>
      <c r="C670" s="13">
        <f t="shared" si="23"/>
        <v>5.3309051046328181E-2</v>
      </c>
      <c r="D670" s="4"/>
    </row>
    <row r="671" spans="1:4" ht="15.75" x14ac:dyDescent="0.25">
      <c r="A671" s="12">
        <v>32.799999999999997</v>
      </c>
      <c r="B671" s="13">
        <f t="shared" si="22"/>
        <v>0.19398004229089191</v>
      </c>
      <c r="C671" s="13">
        <f t="shared" si="23"/>
        <v>4.3797736696955164E-2</v>
      </c>
      <c r="D671" s="4"/>
    </row>
    <row r="672" spans="1:4" ht="15.75" x14ac:dyDescent="0.25">
      <c r="A672" s="12">
        <v>32.85</v>
      </c>
      <c r="B672" s="13">
        <f t="shared" si="22"/>
        <v>0.19349569786795603</v>
      </c>
      <c r="C672" s="13">
        <f t="shared" si="23"/>
        <v>3.4224661916740715E-2</v>
      </c>
      <c r="D672" s="4"/>
    </row>
    <row r="673" spans="1:4" ht="15.75" x14ac:dyDescent="0.25">
      <c r="A673" s="12">
        <v>32.9</v>
      </c>
      <c r="B673" s="13">
        <f t="shared" si="22"/>
        <v>0.19301256279376172</v>
      </c>
      <c r="C673" s="13">
        <f t="shared" si="23"/>
        <v>2.4614002718833843E-2</v>
      </c>
      <c r="D673" s="4"/>
    </row>
    <row r="674" spans="1:4" ht="15.75" x14ac:dyDescent="0.25">
      <c r="A674" s="12">
        <v>32.950000000000003</v>
      </c>
      <c r="B674" s="13">
        <f t="shared" si="22"/>
        <v>0.19253063404871312</v>
      </c>
      <c r="C674" s="13">
        <f t="shared" si="23"/>
        <v>1.4989908245017454E-2</v>
      </c>
      <c r="D674" s="4"/>
    </row>
    <row r="675" spans="1:4" ht="15.75" x14ac:dyDescent="0.25">
      <c r="A675" s="12">
        <v>33</v>
      </c>
      <c r="B675" s="13">
        <f t="shared" si="22"/>
        <v>0.19204990862075408</v>
      </c>
      <c r="C675" s="13">
        <f t="shared" si="23"/>
        <v>5.3764406901136985E-3</v>
      </c>
      <c r="D675" s="4"/>
    </row>
    <row r="676" spans="1:4" ht="15.75" x14ac:dyDescent="0.25">
      <c r="A676" s="12">
        <v>33.049999999999997</v>
      </c>
      <c r="B676" s="13">
        <f t="shared" si="22"/>
        <v>0.19157038350534916</v>
      </c>
      <c r="C676" s="13">
        <f t="shared" si="23"/>
        <v>-4.2024842572298011E-3</v>
      </c>
      <c r="D676" s="4"/>
    </row>
    <row r="677" spans="1:4" ht="15.75" x14ac:dyDescent="0.25">
      <c r="A677" s="12">
        <v>33.1</v>
      </c>
      <c r="B677" s="13">
        <f t="shared" si="22"/>
        <v>0.19109205570546459</v>
      </c>
      <c r="C677" s="13">
        <f t="shared" si="23"/>
        <v>-1.3723156311398524E-2</v>
      </c>
      <c r="D677" s="4"/>
    </row>
    <row r="678" spans="1:4" ht="15.75" x14ac:dyDescent="0.25">
      <c r="A678" s="12">
        <v>33.15</v>
      </c>
      <c r="B678" s="13">
        <f t="shared" si="22"/>
        <v>0.19061492223155038</v>
      </c>
      <c r="C678" s="13">
        <f t="shared" si="23"/>
        <v>-2.3162128680814725E-2</v>
      </c>
      <c r="D678" s="4"/>
    </row>
    <row r="679" spans="1:4" ht="15.75" x14ac:dyDescent="0.25">
      <c r="A679" s="12">
        <v>33.200000000000003</v>
      </c>
      <c r="B679" s="13">
        <f t="shared" si="22"/>
        <v>0.1901389801015205</v>
      </c>
      <c r="C679" s="13">
        <f t="shared" si="23"/>
        <v>-3.2496275212263531E-2</v>
      </c>
      <c r="D679" s="4"/>
    </row>
    <row r="680" spans="1:4" ht="15.75" x14ac:dyDescent="0.25">
      <c r="A680" s="12">
        <v>33.25</v>
      </c>
      <c r="B680" s="13">
        <f t="shared" si="22"/>
        <v>0.18966422634073524</v>
      </c>
      <c r="C680" s="13">
        <f t="shared" si="23"/>
        <v>-4.1702846450763151E-2</v>
      </c>
      <c r="D680" s="4"/>
    </row>
    <row r="681" spans="1:4" ht="15.75" x14ac:dyDescent="0.25">
      <c r="A681" s="12">
        <v>33.299999999999997</v>
      </c>
      <c r="B681" s="13">
        <f t="shared" si="22"/>
        <v>0.18919065798198204</v>
      </c>
      <c r="C681" s="13">
        <f t="shared" si="23"/>
        <v>-5.0759524480655828E-2</v>
      </c>
      <c r="D681" s="4"/>
    </row>
    <row r="682" spans="1:4" ht="15.75" x14ac:dyDescent="0.25">
      <c r="A682" s="12">
        <v>33.35</v>
      </c>
      <c r="B682" s="13">
        <f t="shared" si="22"/>
        <v>0.18871827206545699</v>
      </c>
      <c r="C682" s="13">
        <f t="shared" si="23"/>
        <v>-5.9644476417232806E-2</v>
      </c>
      <c r="D682" s="4"/>
    </row>
    <row r="683" spans="1:4" ht="15.75" x14ac:dyDescent="0.25">
      <c r="A683" s="12">
        <v>33.4</v>
      </c>
      <c r="B683" s="13">
        <f t="shared" si="22"/>
        <v>0.1882470656387468</v>
      </c>
      <c r="C683" s="13">
        <f t="shared" si="23"/>
        <v>-6.8336406422270193E-2</v>
      </c>
      <c r="D683" s="4"/>
    </row>
    <row r="684" spans="1:4" ht="15.75" x14ac:dyDescent="0.25">
      <c r="A684" s="12">
        <v>33.450000000000003</v>
      </c>
      <c r="B684" s="13">
        <f t="shared" si="22"/>
        <v>0.18777703575680946</v>
      </c>
      <c r="C684" s="13">
        <f t="shared" si="23"/>
        <v>-7.6814606121162213E-2</v>
      </c>
      <c r="D684" s="4"/>
    </row>
    <row r="685" spans="1:4" ht="15.75" x14ac:dyDescent="0.25">
      <c r="A685" s="12">
        <v>33.5</v>
      </c>
      <c r="B685" s="13">
        <f t="shared" si="22"/>
        <v>0.18730817948195702</v>
      </c>
      <c r="C685" s="13">
        <f t="shared" si="23"/>
        <v>-8.5059003303891351E-2</v>
      </c>
      <c r="D685" s="4"/>
    </row>
    <row r="686" spans="1:4" ht="15.75" x14ac:dyDescent="0.25">
      <c r="A686" s="12">
        <v>33.549999999999997</v>
      </c>
      <c r="B686" s="13">
        <f t="shared" si="22"/>
        <v>0.186840493883836</v>
      </c>
      <c r="C686" s="13">
        <f t="shared" si="23"/>
        <v>-9.3050208797007733E-2</v>
      </c>
      <c r="D686" s="4"/>
    </row>
    <row r="687" spans="1:4" ht="15.75" x14ac:dyDescent="0.25">
      <c r="A687" s="12">
        <v>33.6</v>
      </c>
      <c r="B687" s="13">
        <f t="shared" si="22"/>
        <v>0.18637397603940994</v>
      </c>
      <c r="C687" s="13">
        <f t="shared" si="23"/>
        <v>-0.10076956139884707</v>
      </c>
      <c r="D687" s="4"/>
    </row>
    <row r="688" spans="1:4" ht="15.75" x14ac:dyDescent="0.25">
      <c r="A688" s="12">
        <v>33.65</v>
      </c>
      <c r="B688" s="13">
        <f t="shared" si="22"/>
        <v>0.18590862303294084</v>
      </c>
      <c r="C688" s="13">
        <f t="shared" si="23"/>
        <v>-0.10819917077562431</v>
      </c>
      <c r="D688" s="4"/>
    </row>
    <row r="689" spans="1:4" ht="15.75" x14ac:dyDescent="0.25">
      <c r="A689" s="12">
        <v>33.700000000000003</v>
      </c>
      <c r="B689" s="13">
        <f t="shared" si="22"/>
        <v>0.18544443195597082</v>
      </c>
      <c r="C689" s="13">
        <f t="shared" si="23"/>
        <v>-0.11532195822163401</v>
      </c>
      <c r="D689" s="4"/>
    </row>
    <row r="690" spans="1:4" ht="15.75" x14ac:dyDescent="0.25">
      <c r="A690" s="12">
        <v>33.75</v>
      </c>
      <c r="B690" s="13">
        <f t="shared" si="22"/>
        <v>0.18498139990730428</v>
      </c>
      <c r="C690" s="13">
        <f t="shared" si="23"/>
        <v>-0.12212169519255765</v>
      </c>
      <c r="D690" s="4"/>
    </row>
    <row r="691" spans="1:4" ht="15.75" x14ac:dyDescent="0.25">
      <c r="A691" s="12">
        <v>33.799999999999997</v>
      </c>
      <c r="B691" s="13">
        <f t="shared" si="22"/>
        <v>0.18451952399298926</v>
      </c>
      <c r="C691" s="13">
        <f t="shared" si="23"/>
        <v>-0.12858303952694392</v>
      </c>
      <c r="D691" s="4"/>
    </row>
    <row r="692" spans="1:4" ht="15.75" x14ac:dyDescent="0.25">
      <c r="A692" s="12">
        <v>33.85</v>
      </c>
      <c r="B692" s="13">
        <f t="shared" si="22"/>
        <v>0.18405880132629984</v>
      </c>
      <c r="C692" s="13">
        <f t="shared" si="23"/>
        <v>-0.13469156927705711</v>
      </c>
      <c r="D692" s="4"/>
    </row>
    <row r="693" spans="1:4" ht="15.75" x14ac:dyDescent="0.25">
      <c r="A693" s="12">
        <v>33.9</v>
      </c>
      <c r="B693" s="13">
        <f t="shared" si="22"/>
        <v>0.18359922902771786</v>
      </c>
      <c r="C693" s="13">
        <f t="shared" si="23"/>
        <v>-0.14043381407667979</v>
      </c>
      <c r="D693" s="4"/>
    </row>
    <row r="694" spans="1:4" ht="15.75" x14ac:dyDescent="0.25">
      <c r="A694" s="12">
        <v>33.950000000000003</v>
      </c>
      <c r="B694" s="13">
        <f t="shared" si="22"/>
        <v>0.18314080422491494</v>
      </c>
      <c r="C694" s="13">
        <f t="shared" si="23"/>
        <v>-0.14579728397995448</v>
      </c>
      <c r="D694" s="4"/>
    </row>
    <row r="695" spans="1:4" ht="15.75" x14ac:dyDescent="0.25">
      <c r="A695" s="12">
        <v>34</v>
      </c>
      <c r="B695" s="13">
        <f t="shared" si="22"/>
        <v>0.18268352405273461</v>
      </c>
      <c r="C695" s="13">
        <f t="shared" si="23"/>
        <v>-0.15077049571195314</v>
      </c>
      <c r="D695" s="4"/>
    </row>
    <row r="696" spans="1:4" ht="15.75" x14ac:dyDescent="0.25">
      <c r="A696" s="12">
        <v>34.049999999999997</v>
      </c>
      <c r="B696" s="13">
        <f t="shared" si="22"/>
        <v>0.18222738565317434</v>
      </c>
      <c r="C696" s="13">
        <f t="shared" si="23"/>
        <v>-0.15534299627846465</v>
      </c>
      <c r="D696" s="4"/>
    </row>
    <row r="697" spans="1:4" ht="15.75" x14ac:dyDescent="0.25">
      <c r="A697" s="12">
        <v>34.1</v>
      </c>
      <c r="B697" s="13">
        <f t="shared" si="22"/>
        <v>0.18177238617536751</v>
      </c>
      <c r="C697" s="13">
        <f t="shared" si="23"/>
        <v>-0.15950538388927379</v>
      </c>
      <c r="D697" s="4"/>
    </row>
    <row r="698" spans="1:4" ht="15.75" x14ac:dyDescent="0.25">
      <c r="A698" s="12">
        <v>34.15</v>
      </c>
      <c r="B698" s="13">
        <f t="shared" si="22"/>
        <v>0.18131852277556601</v>
      </c>
      <c r="C698" s="13">
        <f t="shared" si="23"/>
        <v>-0.16324932615618906</v>
      </c>
      <c r="D698" s="4"/>
    </row>
    <row r="699" spans="1:4" ht="15.75" x14ac:dyDescent="0.25">
      <c r="A699" s="12">
        <v>34.200000000000003</v>
      </c>
      <c r="B699" s="13">
        <f t="shared" si="22"/>
        <v>0.18086579261712205</v>
      </c>
      <c r="C699" s="13">
        <f t="shared" si="23"/>
        <v>-0.1665675755340324</v>
      </c>
      <c r="D699" s="4"/>
    </row>
    <row r="700" spans="1:4" ht="15.75" x14ac:dyDescent="0.25">
      <c r="A700" s="12">
        <v>34.25</v>
      </c>
      <c r="B700" s="13">
        <f t="shared" si="22"/>
        <v>0.18041419287047075</v>
      </c>
      <c r="C700" s="13">
        <f t="shared" si="23"/>
        <v>-0.16945398197983377</v>
      </c>
      <c r="D700" s="4"/>
    </row>
    <row r="701" spans="1:4" ht="15.75" x14ac:dyDescent="0.25">
      <c r="A701" s="12">
        <v>34.299999999999997</v>
      </c>
      <c r="B701" s="13">
        <f t="shared" si="22"/>
        <v>0.1799637207131122</v>
      </c>
      <c r="C701" s="13">
        <f t="shared" si="23"/>
        <v>-0.17190350281255837</v>
      </c>
      <c r="D701" s="4"/>
    </row>
    <row r="702" spans="1:4" ht="15.75" x14ac:dyDescent="0.25">
      <c r="A702" s="12">
        <v>34.35</v>
      </c>
      <c r="B702" s="13">
        <f t="shared" si="22"/>
        <v>0.17951437332959383</v>
      </c>
      <c r="C702" s="13">
        <f t="shared" si="23"/>
        <v>-0.17391220976273278</v>
      </c>
      <c r="D702" s="4"/>
    </row>
    <row r="703" spans="1:4" ht="15.75" x14ac:dyDescent="0.25">
      <c r="A703" s="12">
        <v>34.4</v>
      </c>
      <c r="B703" s="13">
        <f t="shared" si="22"/>
        <v>0.17906614791149322</v>
      </c>
      <c r="C703" s="13">
        <f t="shared" si="23"/>
        <v>-0.17547729320841593</v>
      </c>
      <c r="D703" s="4"/>
    </row>
    <row r="704" spans="1:4" ht="15.75" x14ac:dyDescent="0.25">
      <c r="A704" s="12">
        <v>34.450000000000003</v>
      </c>
      <c r="B704" s="13">
        <f t="shared" si="22"/>
        <v>0.17861904165739989</v>
      </c>
      <c r="C704" s="13">
        <f t="shared" si="23"/>
        <v>-0.17659706360098734</v>
      </c>
      <c r="D704" s="4"/>
    </row>
    <row r="705" spans="1:4" ht="15.75" x14ac:dyDescent="0.25">
      <c r="A705" s="12">
        <v>34.5</v>
      </c>
      <c r="B705" s="13">
        <f t="shared" si="22"/>
        <v>0.17817305177289841</v>
      </c>
      <c r="C705" s="13">
        <f t="shared" si="23"/>
        <v>-0.17727095009120808</v>
      </c>
      <c r="D705" s="4"/>
    </row>
    <row r="706" spans="1:4" ht="15.75" x14ac:dyDescent="0.25">
      <c r="A706" s="12">
        <v>34.549999999999997</v>
      </c>
      <c r="B706" s="13">
        <f t="shared" si="22"/>
        <v>0.1777281754705505</v>
      </c>
      <c r="C706" s="13">
        <f t="shared" si="23"/>
        <v>-0.17749949637295029</v>
      </c>
      <c r="D706" s="4"/>
    </row>
    <row r="707" spans="1:4" ht="15.75" x14ac:dyDescent="0.25">
      <c r="A707" s="12">
        <v>34.6</v>
      </c>
      <c r="B707" s="13">
        <f t="shared" si="22"/>
        <v>0.17728440996987777</v>
      </c>
      <c r="C707" s="13">
        <f t="shared" si="23"/>
        <v>-0.17728435376882976</v>
      </c>
      <c r="D707" s="4"/>
    </row>
    <row r="708" spans="1:4" ht="15.75" x14ac:dyDescent="0.25">
      <c r="A708" s="12">
        <v>34.65</v>
      </c>
      <c r="B708" s="13">
        <f t="shared" si="22"/>
        <v>0.17684175249734455</v>
      </c>
      <c r="C708" s="13">
        <f t="shared" si="23"/>
        <v>-0.17662827158873964</v>
      </c>
      <c r="D708" s="4"/>
    </row>
    <row r="709" spans="1:4" ht="15.75" x14ac:dyDescent="0.25">
      <c r="A709" s="12">
        <v>34.700000000000003</v>
      </c>
      <c r="B709" s="13">
        <f t="shared" si="22"/>
        <v>0.17640020028633993</v>
      </c>
      <c r="C709" s="13">
        <f t="shared" si="23"/>
        <v>-0.17553508479892377</v>
      </c>
      <c r="D709" s="4"/>
    </row>
    <row r="710" spans="1:4" ht="15.75" x14ac:dyDescent="0.25">
      <c r="A710" s="12">
        <v>34.75</v>
      </c>
      <c r="B710" s="13">
        <f t="shared" si="22"/>
        <v>0.17595975057716148</v>
      </c>
      <c r="C710" s="13">
        <f t="shared" si="23"/>
        <v>-0.17400969904574931</v>
      </c>
      <c r="D710" s="4"/>
    </row>
    <row r="711" spans="1:4" ht="15.75" x14ac:dyDescent="0.25">
      <c r="A711" s="12">
        <v>34.799999999999997</v>
      </c>
      <c r="B711" s="13">
        <f t="shared" si="22"/>
        <v>0.17552040061699686</v>
      </c>
      <c r="C711" s="13">
        <f t="shared" si="23"/>
        <v>-0.17205807308470772</v>
      </c>
      <c r="D711" s="4"/>
    </row>
    <row r="712" spans="1:4" ht="15.75" x14ac:dyDescent="0.25">
      <c r="A712" s="12">
        <v>34.85</v>
      </c>
      <c r="B712" s="13">
        <f t="shared" si="22"/>
        <v>0.17508214765990743</v>
      </c>
      <c r="C712" s="13">
        <f t="shared" si="23"/>
        <v>-0.16968719867139878</v>
      </c>
      <c r="D712" s="4"/>
    </row>
    <row r="713" spans="1:4" ht="15.75" x14ac:dyDescent="0.25">
      <c r="A713" s="12">
        <v>34.9</v>
      </c>
      <c r="B713" s="13">
        <f t="shared" si="22"/>
        <v>0.17464498896681085</v>
      </c>
      <c r="C713" s="13">
        <f t="shared" si="23"/>
        <v>-0.16690507797729087</v>
      </c>
      <c r="D713" s="4"/>
    </row>
    <row r="714" spans="1:4" ht="15.75" x14ac:dyDescent="0.25">
      <c r="A714" s="12">
        <v>34.950000000000003</v>
      </c>
      <c r="B714" s="13">
        <f t="shared" si="22"/>
        <v>0.17420892180546377</v>
      </c>
      <c r="C714" s="13">
        <f t="shared" si="23"/>
        <v>-0.1637206985989072</v>
      </c>
      <c r="D714" s="4"/>
    </row>
    <row r="715" spans="1:4" ht="15.75" x14ac:dyDescent="0.25">
      <c r="A715" s="12">
        <v>35</v>
      </c>
      <c r="B715" s="13">
        <f t="shared" si="22"/>
        <v>0.17377394345044514</v>
      </c>
      <c r="C715" s="13">
        <f t="shared" si="23"/>
        <v>-0.160144006234758</v>
      </c>
      <c r="D715" s="4"/>
    </row>
    <row r="716" spans="1:4" ht="15.75" x14ac:dyDescent="0.25">
      <c r="A716" s="12">
        <v>35.049999999999997</v>
      </c>
      <c r="B716" s="13">
        <f t="shared" si="22"/>
        <v>0.17334005118313869</v>
      </c>
      <c r="C716" s="13">
        <f t="shared" si="23"/>
        <v>-0.15618587510975951</v>
      </c>
      <c r="D716" s="4"/>
    </row>
    <row r="717" spans="1:4" ht="15.75" x14ac:dyDescent="0.25">
      <c r="A717" s="12">
        <v>35.1</v>
      </c>
      <c r="B717" s="13">
        <f t="shared" si="22"/>
        <v>0.17290724229171636</v>
      </c>
      <c r="C717" s="13">
        <f t="shared" si="23"/>
        <v>-0.15185807623213091</v>
      </c>
      <c r="D717" s="4"/>
    </row>
    <row r="718" spans="1:4" ht="15.75" x14ac:dyDescent="0.25">
      <c r="A718" s="12">
        <v>35.15</v>
      </c>
      <c r="B718" s="13">
        <f t="shared" si="22"/>
        <v>0.17247551407112124</v>
      </c>
      <c r="C718" s="13">
        <f t="shared" si="23"/>
        <v>-0.14717324357270958</v>
      </c>
      <c r="D718" s="4"/>
    </row>
    <row r="719" spans="1:4" ht="15.75" x14ac:dyDescent="0.25">
      <c r="A719" s="12">
        <v>35.200000000000003</v>
      </c>
      <c r="B719" s="13">
        <f t="shared" si="22"/>
        <v>0.17204486382305048</v>
      </c>
      <c r="C719" s="13">
        <f t="shared" si="23"/>
        <v>-0.14214483826137045</v>
      </c>
      <c r="D719" s="4"/>
    </row>
    <row r="720" spans="1:4" ht="15.75" x14ac:dyDescent="0.25">
      <c r="A720" s="12">
        <v>35.25</v>
      </c>
      <c r="B720" s="13">
        <f t="shared" si="22"/>
        <v>0.17161528885593871</v>
      </c>
      <c r="C720" s="13">
        <f t="shared" si="23"/>
        <v>-0.13678711089971823</v>
      </c>
      <c r="D720" s="4"/>
    </row>
    <row r="721" spans="1:4" ht="15.75" x14ac:dyDescent="0.25">
      <c r="A721" s="12">
        <v>35.299999999999997</v>
      </c>
      <c r="B721" s="13">
        <f t="shared" si="22"/>
        <v>0.17118678648494096</v>
      </c>
      <c r="C721" s="13">
        <f t="shared" si="23"/>
        <v>-0.13111506209339341</v>
      </c>
      <c r="D721" s="4"/>
    </row>
    <row r="722" spans="1:4" ht="15.75" x14ac:dyDescent="0.25">
      <c r="A722" s="12">
        <v>35.35</v>
      </c>
      <c r="B722" s="13">
        <f t="shared" ref="B722:B785" si="24">EXP(-($C$7*A722)/(2*$C$6))</f>
        <v>0.17075935403191589</v>
      </c>
      <c r="C722" s="13">
        <f t="shared" ref="C722:C785" si="25">$C$4*B722*(COS($C$9*A722))</f>
        <v>-0.12514440131128921</v>
      </c>
      <c r="D722" s="4"/>
    </row>
    <row r="723" spans="1:4" ht="15.75" x14ac:dyDescent="0.25">
      <c r="A723" s="12">
        <v>35.4</v>
      </c>
      <c r="B723" s="13">
        <f t="shared" si="24"/>
        <v>0.17033298882540943</v>
      </c>
      <c r="C723" s="13">
        <f t="shared" si="25"/>
        <v>-0.11889150418259389</v>
      </c>
      <c r="D723" s="4"/>
    </row>
    <row r="724" spans="1:4" ht="15.75" x14ac:dyDescent="0.25">
      <c r="A724" s="12">
        <v>35.450000000000003</v>
      </c>
      <c r="B724" s="13">
        <f t="shared" si="24"/>
        <v>0.16990768820063756</v>
      </c>
      <c r="C724" s="13">
        <f t="shared" si="25"/>
        <v>-0.11237336834590772</v>
      </c>
      <c r="D724" s="4"/>
    </row>
    <row r="725" spans="1:4" ht="15.75" x14ac:dyDescent="0.25">
      <c r="A725" s="12">
        <v>35.5</v>
      </c>
      <c r="B725" s="13">
        <f t="shared" si="24"/>
        <v>0.16948344949947006</v>
      </c>
      <c r="C725" s="13">
        <f t="shared" si="25"/>
        <v>-0.10560756796775689</v>
      </c>
      <c r="D725" s="4"/>
    </row>
    <row r="726" spans="1:4" ht="15.75" x14ac:dyDescent="0.25">
      <c r="A726" s="12">
        <v>35.549999999999997</v>
      </c>
      <c r="B726" s="13">
        <f t="shared" si="24"/>
        <v>0.16906027007041369</v>
      </c>
      <c r="C726" s="13">
        <f t="shared" si="25"/>
        <v>-9.8612207050511422E-2</v>
      </c>
      <c r="D726" s="4"/>
    </row>
    <row r="727" spans="1:4" ht="15.75" x14ac:dyDescent="0.25">
      <c r="A727" s="12">
        <v>35.6</v>
      </c>
      <c r="B727" s="13">
        <f t="shared" si="24"/>
        <v>0.16863814726859547</v>
      </c>
      <c r="C727" s="13">
        <f t="shared" si="25"/>
        <v>-9.1405871652180809E-2</v>
      </c>
      <c r="D727" s="4"/>
    </row>
    <row r="728" spans="1:4" ht="15.75" x14ac:dyDescent="0.25">
      <c r="A728" s="12">
        <v>35.65</v>
      </c>
      <c r="B728" s="13">
        <f t="shared" si="24"/>
        <v>0.16821707845574674</v>
      </c>
      <c r="C728" s="13">
        <f t="shared" si="25"/>
        <v>-8.4007581142634694E-2</v>
      </c>
      <c r="D728" s="4"/>
    </row>
    <row r="729" spans="1:4" ht="15.75" x14ac:dyDescent="0.25">
      <c r="A729" s="12">
        <v>35.700000000000003</v>
      </c>
      <c r="B729" s="13">
        <f t="shared" si="24"/>
        <v>0.16779706100018585</v>
      </c>
      <c r="C729" s="13">
        <f t="shared" si="25"/>
        <v>-7.64367386225724E-2</v>
      </c>
      <c r="D729" s="4"/>
    </row>
    <row r="730" spans="1:4" ht="15.75" x14ac:dyDescent="0.25">
      <c r="A730" s="12">
        <v>35.75</v>
      </c>
      <c r="B730" s="13">
        <f t="shared" si="24"/>
        <v>0.16737809227680248</v>
      </c>
      <c r="C730" s="13">
        <f t="shared" si="25"/>
        <v>-6.8713080633061502E-2</v>
      </c>
      <c r="D730" s="4"/>
    </row>
    <row r="731" spans="1:4" ht="15.75" x14ac:dyDescent="0.25">
      <c r="A731" s="12">
        <v>35.799999999999997</v>
      </c>
      <c r="B731" s="13">
        <f t="shared" si="24"/>
        <v>0.16696016966704069</v>
      </c>
      <c r="C731" s="13">
        <f t="shared" si="25"/>
        <v>-6.0856626284537724E-2</v>
      </c>
      <c r="D731" s="4"/>
    </row>
    <row r="732" spans="1:4" ht="15.75" x14ac:dyDescent="0.25">
      <c r="A732" s="12">
        <v>35.85</v>
      </c>
      <c r="B732" s="13">
        <f t="shared" si="24"/>
        <v>0.16654329055888278</v>
      </c>
      <c r="C732" s="13">
        <f t="shared" si="25"/>
        <v>-5.28876259350224E-2</v>
      </c>
      <c r="D732" s="4"/>
    </row>
    <row r="733" spans="1:4" ht="15.75" x14ac:dyDescent="0.25">
      <c r="A733" s="12">
        <v>35.9</v>
      </c>
      <c r="B733" s="13">
        <f t="shared" si="24"/>
        <v>0.16612745234683307</v>
      </c>
      <c r="C733" s="13">
        <f t="shared" si="25"/>
        <v>-4.4826509547752615E-2</v>
      </c>
      <c r="D733" s="4"/>
    </row>
    <row r="734" spans="1:4" ht="15.75" x14ac:dyDescent="0.25">
      <c r="A734" s="12">
        <v>35.950000000000003</v>
      </c>
      <c r="B734" s="13">
        <f t="shared" si="24"/>
        <v>0.16571265243190117</v>
      </c>
      <c r="C734" s="13">
        <f t="shared" si="25"/>
        <v>-3.6693834858569453E-2</v>
      </c>
      <c r="D734" s="4"/>
    </row>
    <row r="735" spans="1:4" ht="15.75" x14ac:dyDescent="0.25">
      <c r="A735" s="12">
        <v>36</v>
      </c>
      <c r="B735" s="13">
        <f t="shared" si="24"/>
        <v>0.16529888822158653</v>
      </c>
      <c r="C735" s="13">
        <f t="shared" si="25"/>
        <v>-2.8510235483265981E-2</v>
      </c>
      <c r="D735" s="4"/>
    </row>
    <row r="736" spans="1:4" ht="15.75" x14ac:dyDescent="0.25">
      <c r="A736" s="12">
        <v>36.049999999999997</v>
      </c>
      <c r="B736" s="13">
        <f t="shared" si="24"/>
        <v>0.16488615712986132</v>
      </c>
      <c r="C736" s="13">
        <f t="shared" si="25"/>
        <v>-2.0296369094558057E-2</v>
      </c>
      <c r="D736" s="4"/>
    </row>
    <row r="737" spans="1:4" ht="15.75" x14ac:dyDescent="0.25">
      <c r="A737" s="12">
        <v>36.1</v>
      </c>
      <c r="B737" s="13">
        <f t="shared" si="24"/>
        <v>0.16447445657715487</v>
      </c>
      <c r="C737" s="13">
        <f t="shared" si="25"/>
        <v>-1.2072865797544042E-2</v>
      </c>
      <c r="D737" s="4"/>
    </row>
    <row r="738" spans="1:4" ht="15.75" x14ac:dyDescent="0.25">
      <c r="A738" s="12">
        <v>36.15</v>
      </c>
      <c r="B738" s="13">
        <f t="shared" si="24"/>
        <v>0.16406378399033747</v>
      </c>
      <c r="C738" s="13">
        <f t="shared" si="25"/>
        <v>-3.8602768313814404E-3</v>
      </c>
      <c r="D738" s="4"/>
    </row>
    <row r="739" spans="1:4" ht="15.75" x14ac:dyDescent="0.25">
      <c r="A739" s="12">
        <v>36.200000000000003</v>
      </c>
      <c r="B739" s="13">
        <f t="shared" si="24"/>
        <v>0.16365413680270402</v>
      </c>
      <c r="C739" s="13">
        <f t="shared" si="25"/>
        <v>4.3209762765660424E-3</v>
      </c>
      <c r="D739" s="4"/>
    </row>
    <row r="740" spans="1:4" ht="15.75" x14ac:dyDescent="0.25">
      <c r="A740" s="12">
        <v>36.25</v>
      </c>
      <c r="B740" s="13">
        <f t="shared" si="24"/>
        <v>0.16324551245395841</v>
      </c>
      <c r="C740" s="13">
        <f t="shared" si="25"/>
        <v>1.245065197956647E-2</v>
      </c>
      <c r="D740" s="4"/>
    </row>
    <row r="741" spans="1:4" ht="15.75" x14ac:dyDescent="0.25">
      <c r="A741" s="12">
        <v>36.299999999999997</v>
      </c>
      <c r="B741" s="13">
        <f t="shared" si="24"/>
        <v>0.16283790839019696</v>
      </c>
      <c r="C741" s="13">
        <f t="shared" si="25"/>
        <v>2.0508738280923117E-2</v>
      </c>
      <c r="D741" s="4"/>
    </row>
    <row r="742" spans="1:4" ht="15.75" x14ac:dyDescent="0.25">
      <c r="A742" s="12">
        <v>36.35</v>
      </c>
      <c r="B742" s="13">
        <f t="shared" si="24"/>
        <v>0.16243132206389302</v>
      </c>
      <c r="C742" s="13">
        <f t="shared" si="25"/>
        <v>2.8475501483814329E-2</v>
      </c>
      <c r="D742" s="4"/>
    </row>
    <row r="743" spans="1:4" ht="15.75" x14ac:dyDescent="0.25">
      <c r="A743" s="12">
        <v>36.4</v>
      </c>
      <c r="B743" s="13">
        <f t="shared" si="24"/>
        <v>0.16202575093388075</v>
      </c>
      <c r="C743" s="13">
        <f t="shared" si="25"/>
        <v>3.6331534004124012E-2</v>
      </c>
      <c r="D743" s="4"/>
    </row>
    <row r="744" spans="1:4" ht="15.75" x14ac:dyDescent="0.25">
      <c r="A744" s="12">
        <v>36.450000000000003</v>
      </c>
      <c r="B744" s="13">
        <f t="shared" si="24"/>
        <v>0.16162119246533921</v>
      </c>
      <c r="C744" s="13">
        <f t="shared" si="25"/>
        <v>4.4057801131738385E-2</v>
      </c>
      <c r="D744" s="4"/>
    </row>
    <row r="745" spans="1:4" ht="15.75" x14ac:dyDescent="0.25">
      <c r="A745" s="12">
        <v>36.5</v>
      </c>
      <c r="B745" s="13">
        <f t="shared" si="24"/>
        <v>0.16121764412977674</v>
      </c>
      <c r="C745" s="13">
        <f t="shared" si="25"/>
        <v>5.1635686628938277E-2</v>
      </c>
      <c r="D745" s="4"/>
    </row>
    <row r="746" spans="1:4" ht="15.75" x14ac:dyDescent="0.25">
      <c r="A746" s="12">
        <v>36.549999999999997</v>
      </c>
      <c r="B746" s="13">
        <f t="shared" si="24"/>
        <v>0.1608151034050149</v>
      </c>
      <c r="C746" s="13">
        <f t="shared" si="25"/>
        <v>5.9047037058032575E-2</v>
      </c>
      <c r="D746" s="4"/>
    </row>
    <row r="747" spans="1:4" ht="15.75" x14ac:dyDescent="0.25">
      <c r="A747" s="12">
        <v>36.6</v>
      </c>
      <c r="B747" s="13">
        <f t="shared" si="24"/>
        <v>0.16041356777517274</v>
      </c>
      <c r="C747" s="13">
        <f t="shared" si="25"/>
        <v>6.6274204734023637E-2</v>
      </c>
      <c r="D747" s="4"/>
    </row>
    <row r="748" spans="1:4" ht="15.75" x14ac:dyDescent="0.25">
      <c r="A748" s="12">
        <v>36.65</v>
      </c>
      <c r="B748" s="13">
        <f t="shared" si="24"/>
        <v>0.16001303473065143</v>
      </c>
      <c r="C748" s="13">
        <f t="shared" si="25"/>
        <v>7.3300089202082572E-2</v>
      </c>
      <c r="D748" s="4"/>
    </row>
    <row r="749" spans="1:4" ht="15.75" x14ac:dyDescent="0.25">
      <c r="A749" s="12">
        <v>36.700000000000003</v>
      </c>
      <c r="B749" s="13">
        <f t="shared" si="24"/>
        <v>0.159613501768118</v>
      </c>
      <c r="C749" s="13">
        <f t="shared" si="25"/>
        <v>8.0108177143788054E-2</v>
      </c>
      <c r="D749" s="4"/>
    </row>
    <row r="750" spans="1:4" ht="15.75" x14ac:dyDescent="0.25">
      <c r="A750" s="12">
        <v>36.75</v>
      </c>
      <c r="B750" s="13">
        <f t="shared" si="24"/>
        <v>0.15921496639049024</v>
      </c>
      <c r="C750" s="13">
        <f t="shared" si="25"/>
        <v>8.6682580620444385E-2</v>
      </c>
      <c r="D750" s="4"/>
    </row>
    <row r="751" spans="1:4" ht="15.75" x14ac:dyDescent="0.25">
      <c r="A751" s="12">
        <v>36.799999999999997</v>
      </c>
      <c r="B751" s="13">
        <f t="shared" si="24"/>
        <v>0.15881742610692071</v>
      </c>
      <c r="C751" s="13">
        <f t="shared" si="25"/>
        <v>9.3008073566452867E-2</v>
      </c>
      <c r="D751" s="4"/>
    </row>
    <row r="752" spans="1:4" ht="15.75" x14ac:dyDescent="0.25">
      <c r="A752" s="12">
        <v>36.85</v>
      </c>
      <c r="B752" s="13">
        <f t="shared" si="24"/>
        <v>0.15842087843278124</v>
      </c>
      <c r="C752" s="13">
        <f t="shared" si="25"/>
        <v>9.9070126450452475E-2</v>
      </c>
      <c r="D752" s="4"/>
    </row>
    <row r="753" spans="1:4" ht="15.75" x14ac:dyDescent="0.25">
      <c r="A753" s="12">
        <v>36.9</v>
      </c>
      <c r="B753" s="13">
        <f t="shared" si="24"/>
        <v>0.1580253208896478</v>
      </c>
      <c r="C753" s="13">
        <f t="shared" si="25"/>
        <v>0.10485493902696057</v>
      </c>
      <c r="D753" s="4"/>
    </row>
    <row r="754" spans="1:4" ht="15.75" x14ac:dyDescent="0.25">
      <c r="A754" s="12">
        <v>36.950000000000003</v>
      </c>
      <c r="B754" s="13">
        <f t="shared" si="24"/>
        <v>0.15763075100528423</v>
      </c>
      <c r="C754" s="13">
        <f t="shared" si="25"/>
        <v>0.11034947110638603</v>
      </c>
      <c r="D754" s="4"/>
    </row>
    <row r="755" spans="1:4" ht="15.75" x14ac:dyDescent="0.25">
      <c r="A755" s="12">
        <v>37</v>
      </c>
      <c r="B755" s="13">
        <f t="shared" si="24"/>
        <v>0.15723716631362761</v>
      </c>
      <c r="C755" s="13">
        <f t="shared" si="25"/>
        <v>0.11554147127656579</v>
      </c>
      <c r="D755" s="4"/>
    </row>
    <row r="756" spans="1:4" ht="15.75" x14ac:dyDescent="0.25">
      <c r="A756" s="12">
        <v>37.049999999999997</v>
      </c>
      <c r="B756" s="13">
        <f t="shared" si="24"/>
        <v>0.15684456435477229</v>
      </c>
      <c r="C756" s="13">
        <f t="shared" si="25"/>
        <v>0.12041950351444355</v>
      </c>
      <c r="D756" s="4"/>
    </row>
    <row r="757" spans="1:4" ht="15.75" x14ac:dyDescent="0.25">
      <c r="A757" s="12">
        <v>37.1</v>
      </c>
      <c r="B757" s="13">
        <f t="shared" si="24"/>
        <v>0.15645294267495469</v>
      </c>
      <c r="C757" s="13">
        <f t="shared" si="25"/>
        <v>0.12497297163206107</v>
      </c>
      <c r="D757" s="4"/>
    </row>
    <row r="758" spans="1:4" ht="15.75" x14ac:dyDescent="0.25">
      <c r="A758" s="12">
        <v>37.15</v>
      </c>
      <c r="B758" s="13">
        <f t="shared" si="24"/>
        <v>0.15606229882653819</v>
      </c>
      <c r="C758" s="13">
        <f t="shared" si="25"/>
        <v>0.12919214150670991</v>
      </c>
      <c r="D758" s="4"/>
    </row>
    <row r="759" spans="1:4" ht="15.75" x14ac:dyDescent="0.25">
      <c r="A759" s="12">
        <v>37.200000000000003</v>
      </c>
      <c r="B759" s="13">
        <f t="shared" si="24"/>
        <v>0.15567263036799725</v>
      </c>
      <c r="C759" s="13">
        <f t="shared" si="25"/>
        <v>0.13306816105088026</v>
      </c>
      <c r="D759" s="4"/>
    </row>
    <row r="760" spans="1:4" ht="15.75" x14ac:dyDescent="0.25">
      <c r="A760" s="12">
        <v>37.25</v>
      </c>
      <c r="B760" s="13">
        <f t="shared" si="24"/>
        <v>0.15528393486390299</v>
      </c>
      <c r="C760" s="13">
        <f t="shared" si="25"/>
        <v>0.13659307788347444</v>
      </c>
      <c r="D760" s="4"/>
    </row>
    <row r="761" spans="1:4" ht="15.75" x14ac:dyDescent="0.25">
      <c r="A761" s="12">
        <v>37.299999999999997</v>
      </c>
      <c r="B761" s="13">
        <f t="shared" si="24"/>
        <v>0.15489620988490704</v>
      </c>
      <c r="C761" s="13">
        <f t="shared" si="25"/>
        <v>0.13975985466970781</v>
      </c>
      <c r="D761" s="4"/>
    </row>
    <row r="762" spans="1:4" ht="15.75" x14ac:dyDescent="0.25">
      <c r="A762" s="12">
        <v>37.35</v>
      </c>
      <c r="B762" s="13">
        <f t="shared" si="24"/>
        <v>0.15450945300772709</v>
      </c>
      <c r="C762" s="13">
        <f t="shared" si="25"/>
        <v>0.14256238210306582</v>
      </c>
      <c r="D762" s="4"/>
    </row>
    <row r="763" spans="1:4" ht="15.75" x14ac:dyDescent="0.25">
      <c r="A763" s="12">
        <v>37.4</v>
      </c>
      <c r="B763" s="13">
        <f t="shared" si="24"/>
        <v>0.1541236618151314</v>
      </c>
      <c r="C763" s="13">
        <f t="shared" si="25"/>
        <v>0.14499548950871538</v>
      </c>
      <c r="D763" s="4"/>
    </row>
    <row r="764" spans="1:4" ht="15.75" x14ac:dyDescent="0.25">
      <c r="A764" s="12">
        <v>37.450000000000003</v>
      </c>
      <c r="B764" s="13">
        <f t="shared" si="24"/>
        <v>0.15373883389592374</v>
      </c>
      <c r="C764" s="13">
        <f t="shared" si="25"/>
        <v>0.14705495305380076</v>
      </c>
      <c r="D764" s="4"/>
    </row>
    <row r="765" spans="1:4" ht="15.75" x14ac:dyDescent="0.25">
      <c r="A765" s="12">
        <v>37.5</v>
      </c>
      <c r="B765" s="13">
        <f t="shared" si="24"/>
        <v>0.15335496684492847</v>
      </c>
      <c r="C765" s="13">
        <f t="shared" si="25"/>
        <v>0.14873750155607948</v>
      </c>
      <c r="D765" s="4"/>
    </row>
    <row r="766" spans="1:4" ht="15.75" x14ac:dyDescent="0.25">
      <c r="A766" s="12">
        <v>37.549999999999997</v>
      </c>
      <c r="B766" s="13">
        <f t="shared" si="24"/>
        <v>0.15297205826297514</v>
      </c>
      <c r="C766" s="13">
        <f t="shared" si="25"/>
        <v>0.15004081988840512</v>
      </c>
      <c r="D766" s="4"/>
    </row>
    <row r="767" spans="1:4" ht="15.75" x14ac:dyDescent="0.25">
      <c r="A767" s="12">
        <v>37.6</v>
      </c>
      <c r="B767" s="13">
        <f t="shared" si="24"/>
        <v>0.15259010575688386</v>
      </c>
      <c r="C767" s="13">
        <f t="shared" si="25"/>
        <v>0.15096354998255149</v>
      </c>
      <c r="D767" s="4"/>
    </row>
    <row r="768" spans="1:4" ht="15.75" x14ac:dyDescent="0.25">
      <c r="A768" s="12">
        <v>37.65</v>
      </c>
      <c r="B768" s="13">
        <f t="shared" si="24"/>
        <v>0.15220910693945031</v>
      </c>
      <c r="C768" s="13">
        <f t="shared" si="25"/>
        <v>0.1515052894418521</v>
      </c>
      <c r="D768" s="4"/>
    </row>
    <row r="769" spans="1:4" ht="15.75" x14ac:dyDescent="0.25">
      <c r="A769" s="12">
        <v>37.700000000000003</v>
      </c>
      <c r="B769" s="13">
        <f t="shared" si="24"/>
        <v>0.15182905942943056</v>
      </c>
      <c r="C769" s="13">
        <f t="shared" si="25"/>
        <v>0.15166658777804137</v>
      </c>
      <c r="D769" s="4"/>
    </row>
    <row r="770" spans="1:4" ht="15.75" x14ac:dyDescent="0.25">
      <c r="A770" s="12">
        <v>37.75</v>
      </c>
      <c r="B770" s="13">
        <f t="shared" si="24"/>
        <v>0.15144996085152654</v>
      </c>
      <c r="C770" s="13">
        <f t="shared" si="25"/>
        <v>0.15144894029352554</v>
      </c>
      <c r="D770" s="4"/>
    </row>
    <row r="771" spans="1:4" ht="15.75" x14ac:dyDescent="0.25">
      <c r="A771" s="12">
        <v>37.799999999999997</v>
      </c>
      <c r="B771" s="13">
        <f t="shared" si="24"/>
        <v>0.15107180883637086</v>
      </c>
      <c r="C771" s="13">
        <f t="shared" si="25"/>
        <v>0.15085477963608349</v>
      </c>
      <c r="D771" s="4"/>
    </row>
    <row r="772" spans="1:4" ht="15.75" x14ac:dyDescent="0.25">
      <c r="A772" s="12">
        <v>37.85</v>
      </c>
      <c r="B772" s="13">
        <f t="shared" si="24"/>
        <v>0.1506946010205121</v>
      </c>
      <c r="C772" s="13">
        <f t="shared" si="25"/>
        <v>0.14988746505865971</v>
      </c>
      <c r="D772" s="4"/>
    </row>
    <row r="773" spans="1:4" ht="15.75" x14ac:dyDescent="0.25">
      <c r="A773" s="12">
        <v>37.9</v>
      </c>
      <c r="B773" s="13">
        <f t="shared" si="24"/>
        <v>0.15031833504640033</v>
      </c>
      <c r="C773" s="13">
        <f t="shared" si="25"/>
        <v>0.1485512694224756</v>
      </c>
      <c r="D773" s="4"/>
    </row>
    <row r="774" spans="1:4" ht="15.75" x14ac:dyDescent="0.25">
      <c r="A774" s="12">
        <v>37.950000000000003</v>
      </c>
      <c r="B774" s="13">
        <f t="shared" si="24"/>
        <v>0.14994300856237186</v>
      </c>
      <c r="C774" s="13">
        <f t="shared" si="25"/>
        <v>0.14685136398711596</v>
      </c>
      <c r="D774" s="4"/>
    </row>
    <row r="775" spans="1:4" ht="15.75" x14ac:dyDescent="0.25">
      <c r="A775" s="12">
        <v>38</v>
      </c>
      <c r="B775" s="13">
        <f t="shared" si="24"/>
        <v>0.14956861922263504</v>
      </c>
      <c r="C775" s="13">
        <f t="shared" si="25"/>
        <v>0.14479380103655298</v>
      </c>
      <c r="D775" s="4"/>
    </row>
    <row r="776" spans="1:4" ht="15.75" x14ac:dyDescent="0.25">
      <c r="A776" s="12">
        <v>38.049999999999997</v>
      </c>
      <c r="B776" s="13">
        <f t="shared" si="24"/>
        <v>0.14919516468725527</v>
      </c>
      <c r="C776" s="13">
        <f t="shared" si="25"/>
        <v>0.14238549439521658</v>
      </c>
      <c r="D776" s="4"/>
    </row>
    <row r="777" spans="1:4" ht="15.75" x14ac:dyDescent="0.25">
      <c r="A777" s="12">
        <v>38.1</v>
      </c>
      <c r="B777" s="13">
        <f t="shared" si="24"/>
        <v>0.14882264262214034</v>
      </c>
      <c r="C777" s="13">
        <f t="shared" si="25"/>
        <v>0.1396341978932131</v>
      </c>
      <c r="D777" s="4"/>
    </row>
    <row r="778" spans="1:4" ht="15.75" x14ac:dyDescent="0.25">
      <c r="A778" s="12">
        <v>38.15</v>
      </c>
      <c r="B778" s="13">
        <f t="shared" si="24"/>
        <v>0.14845105069902637</v>
      </c>
      <c r="C778" s="13">
        <f t="shared" si="25"/>
        <v>0.13654848184461482</v>
      </c>
      <c r="D778" s="4"/>
    </row>
    <row r="779" spans="1:4" ht="15.75" x14ac:dyDescent="0.25">
      <c r="A779" s="12">
        <v>38.200000000000003</v>
      </c>
      <c r="B779" s="13">
        <f t="shared" si="24"/>
        <v>0.14808038659546244</v>
      </c>
      <c r="C779" s="13">
        <f t="shared" si="25"/>
        <v>0.13313770760736846</v>
      </c>
      <c r="D779" s="4"/>
    </row>
    <row r="780" spans="1:4" ht="15.75" x14ac:dyDescent="0.25">
      <c r="A780" s="12">
        <v>38.25</v>
      </c>
      <c r="B780" s="13">
        <f t="shared" si="24"/>
        <v>0.14771064799479677</v>
      </c>
      <c r="C780" s="13">
        <f t="shared" si="25"/>
        <v>0.12941200029783023</v>
      </c>
      <c r="D780" s="4"/>
    </row>
    <row r="781" spans="1:4" ht="15.75" x14ac:dyDescent="0.25">
      <c r="A781" s="12">
        <v>38.299999999999997</v>
      </c>
      <c r="B781" s="13">
        <f t="shared" si="24"/>
        <v>0.14734183258616193</v>
      </c>
      <c r="C781" s="13">
        <f t="shared" si="25"/>
        <v>0.12538221973714753</v>
      </c>
      <c r="D781" s="4"/>
    </row>
    <row r="782" spans="1:4" ht="15.75" x14ac:dyDescent="0.25">
      <c r="A782" s="12">
        <v>38.35</v>
      </c>
      <c r="B782" s="13">
        <f t="shared" si="24"/>
        <v>0.14697393806446035</v>
      </c>
      <c r="C782" s="13">
        <f t="shared" si="25"/>
        <v>0.12105992971075406</v>
      </c>
      <c r="D782" s="4"/>
    </row>
    <row r="783" spans="1:4" ht="15.75" x14ac:dyDescent="0.25">
      <c r="A783" s="12">
        <v>38.4</v>
      </c>
      <c r="B783" s="13">
        <f t="shared" si="24"/>
        <v>0.14660696213035015</v>
      </c>
      <c r="C783" s="13">
        <f t="shared" si="25"/>
        <v>0.11645736562603252</v>
      </c>
      <c r="D783" s="4"/>
    </row>
    <row r="784" spans="1:4" ht="15.75" x14ac:dyDescent="0.25">
      <c r="A784" s="12">
        <v>38.450000000000003</v>
      </c>
      <c r="B784" s="13">
        <f t="shared" si="24"/>
        <v>0.14624090249023042</v>
      </c>
      <c r="C784" s="13">
        <f t="shared" si="25"/>
        <v>0.11158740065676342</v>
      </c>
      <c r="D784" s="4"/>
    </row>
    <row r="785" spans="1:4" ht="15.75" x14ac:dyDescent="0.25">
      <c r="A785" s="12">
        <v>38.5</v>
      </c>
      <c r="B785" s="13">
        <f t="shared" si="24"/>
        <v>0.14587575685622736</v>
      </c>
      <c r="C785" s="13">
        <f t="shared" si="25"/>
        <v>0.10646351046633368</v>
      </c>
      <c r="D785" s="4"/>
    </row>
    <row r="786" spans="1:4" ht="15.75" x14ac:dyDescent="0.25">
      <c r="A786" s="12">
        <v>38.549999999999997</v>
      </c>
      <c r="B786" s="13">
        <f t="shared" ref="B786:B849" si="26">EXP(-($C$7*A786)/(2*$C$6))</f>
        <v>0.14551152294617953</v>
      </c>
      <c r="C786" s="13">
        <f t="shared" ref="C786:C849" si="27">$C$4*B786*(COS($C$9*A786))</f>
        <v>0.101099736604727</v>
      </c>
      <c r="D786" s="4"/>
    </row>
    <row r="787" spans="1:4" ht="15.75" x14ac:dyDescent="0.25">
      <c r="A787" s="12">
        <v>38.6</v>
      </c>
      <c r="B787" s="13">
        <f t="shared" si="26"/>
        <v>0.1451481984836237</v>
      </c>
      <c r="C787" s="13">
        <f t="shared" si="27"/>
        <v>9.5510648677187712E-2</v>
      </c>
      <c r="D787" s="4"/>
    </row>
    <row r="788" spans="1:4" ht="15.75" x14ac:dyDescent="0.25">
      <c r="A788" s="12">
        <v>38.65</v>
      </c>
      <c r="B788" s="13">
        <f t="shared" si="26"/>
        <v>0.14478578119778093</v>
      </c>
      <c r="C788" s="13">
        <f t="shared" si="27"/>
        <v>8.9711305385000967E-2</v>
      </c>
      <c r="D788" s="4"/>
    </row>
    <row r="789" spans="1:4" ht="15.75" x14ac:dyDescent="0.25">
      <c r="A789" s="12">
        <v>38.700000000000003</v>
      </c>
      <c r="B789" s="13">
        <f t="shared" si="26"/>
        <v>0.14442426882354195</v>
      </c>
      <c r="C789" s="13">
        <f t="shared" si="27"/>
        <v>8.3717214541140117E-2</v>
      </c>
      <c r="D789" s="4"/>
    </row>
    <row r="790" spans="1:4" ht="15.75" x14ac:dyDescent="0.25">
      <c r="A790" s="12">
        <v>38.75</v>
      </c>
      <c r="B790" s="13">
        <f t="shared" si="26"/>
        <v>0.14406365910145327</v>
      </c>
      <c r="C790" s="13">
        <f t="shared" si="27"/>
        <v>7.7544292165605627E-2</v>
      </c>
      <c r="D790" s="4"/>
    </row>
    <row r="791" spans="1:4" ht="15.75" x14ac:dyDescent="0.25">
      <c r="A791" s="12">
        <v>38.799999999999997</v>
      </c>
      <c r="B791" s="13">
        <f t="shared" si="26"/>
        <v>0.14370394977770293</v>
      </c>
      <c r="C791" s="13">
        <f t="shared" si="27"/>
        <v>7.1208820767005979E-2</v>
      </c>
      <c r="D791" s="4"/>
    </row>
    <row r="792" spans="1:4" ht="15.75" x14ac:dyDescent="0.25">
      <c r="A792" s="12">
        <v>38.85</v>
      </c>
      <c r="B792" s="13">
        <f t="shared" si="26"/>
        <v>0.14334513860410644</v>
      </c>
      <c r="C792" s="13">
        <f t="shared" si="27"/>
        <v>6.4727406918473895E-2</v>
      </c>
      <c r="D792" s="4"/>
    </row>
    <row r="793" spans="1:4" ht="15.75" x14ac:dyDescent="0.25">
      <c r="A793" s="12">
        <v>38.9</v>
      </c>
      <c r="B793" s="13">
        <f t="shared" si="26"/>
        <v>0.14298722333809288</v>
      </c>
      <c r="C793" s="13">
        <f t="shared" si="27"/>
        <v>5.811693823720393E-2</v>
      </c>
      <c r="D793" s="4"/>
    </row>
    <row r="794" spans="1:4" ht="15.75" x14ac:dyDescent="0.25">
      <c r="A794" s="12">
        <v>38.950000000000003</v>
      </c>
      <c r="B794" s="13">
        <f t="shared" si="26"/>
        <v>0.14263020174269062</v>
      </c>
      <c r="C794" s="13">
        <f t="shared" si="27"/>
        <v>5.1394539877831179E-2</v>
      </c>
      <c r="D794" s="4"/>
    </row>
    <row r="795" spans="1:4" ht="15.75" x14ac:dyDescent="0.25">
      <c r="A795" s="12">
        <v>39</v>
      </c>
      <c r="B795" s="13">
        <f t="shared" si="26"/>
        <v>0.14227407158651353</v>
      </c>
      <c r="C795" s="13">
        <f t="shared" si="27"/>
        <v>4.4577530650585027E-2</v>
      </c>
      <c r="D795" s="4"/>
    </row>
    <row r="796" spans="1:4" ht="15.75" x14ac:dyDescent="0.25">
      <c r="A796" s="12">
        <v>39.049999999999997</v>
      </c>
      <c r="B796" s="13">
        <f t="shared" si="26"/>
        <v>0.14191883064374705</v>
      </c>
      <c r="C796" s="13">
        <f t="shared" si="27"/>
        <v>3.7683378875451472E-2</v>
      </c>
      <c r="D796" s="4"/>
    </row>
    <row r="797" spans="1:4" ht="15.75" x14ac:dyDescent="0.25">
      <c r="A797" s="12">
        <v>39.1</v>
      </c>
      <c r="B797" s="13">
        <f t="shared" si="26"/>
        <v>0.14156447669413402</v>
      </c>
      <c r="C797" s="13">
        <f t="shared" si="27"/>
        <v>3.0729658083763579E-2</v>
      </c>
      <c r="D797" s="4"/>
    </row>
    <row r="798" spans="1:4" ht="15.75" x14ac:dyDescent="0.25">
      <c r="A798" s="12">
        <v>39.15</v>
      </c>
      <c r="B798" s="13">
        <f t="shared" si="26"/>
        <v>0.14121100752296117</v>
      </c>
      <c r="C798" s="13">
        <f t="shared" si="27"/>
        <v>2.3734002678413493E-2</v>
      </c>
      <c r="D798" s="4"/>
    </row>
    <row r="799" spans="1:4" ht="15.75" x14ac:dyDescent="0.25">
      <c r="A799" s="12">
        <v>39.200000000000003</v>
      </c>
      <c r="B799" s="13">
        <f t="shared" si="26"/>
        <v>0.14085842092104497</v>
      </c>
      <c r="C799" s="13">
        <f t="shared" si="27"/>
        <v>1.6714063663432532E-2</v>
      </c>
      <c r="D799" s="4"/>
    </row>
    <row r="800" spans="1:4" ht="15.75" x14ac:dyDescent="0.25">
      <c r="A800" s="12">
        <v>39.25</v>
      </c>
      <c r="B800" s="13">
        <f t="shared" si="26"/>
        <v>0.14050671468471809</v>
      </c>
      <c r="C800" s="13">
        <f t="shared" si="27"/>
        <v>9.6874645529951876E-3</v>
      </c>
      <c r="D800" s="4"/>
    </row>
    <row r="801" spans="1:4" ht="15.75" x14ac:dyDescent="0.25">
      <c r="A801" s="12">
        <v>39.299999999999997</v>
      </c>
      <c r="B801" s="13">
        <f t="shared" si="26"/>
        <v>0.14015588661581538</v>
      </c>
      <c r="C801" s="13">
        <f t="shared" si="27"/>
        <v>2.6717575688517993E-3</v>
      </c>
      <c r="D801" s="4"/>
    </row>
    <row r="802" spans="1:4" ht="15.75" x14ac:dyDescent="0.25">
      <c r="A802" s="12">
        <v>39.35</v>
      </c>
      <c r="B802" s="13">
        <f t="shared" si="26"/>
        <v>0.13980593452166018</v>
      </c>
      <c r="C802" s="13">
        <f t="shared" si="27"/>
        <v>-4.3156197660134069E-3</v>
      </c>
      <c r="D802" s="4"/>
    </row>
    <row r="803" spans="1:4" ht="15.75" x14ac:dyDescent="0.25">
      <c r="A803" s="12">
        <v>39.4</v>
      </c>
      <c r="B803" s="13">
        <f t="shared" si="26"/>
        <v>0.13945685621505094</v>
      </c>
      <c r="C803" s="13">
        <f t="shared" si="27"/>
        <v>-1.1257387531262592E-2</v>
      </c>
      <c r="D803" s="4"/>
    </row>
    <row r="804" spans="1:4" ht="15.75" x14ac:dyDescent="0.25">
      <c r="A804" s="12">
        <v>39.450000000000003</v>
      </c>
      <c r="B804" s="13">
        <f t="shared" si="26"/>
        <v>0.13910864951424692</v>
      </c>
      <c r="C804" s="13">
        <f t="shared" si="27"/>
        <v>-1.8136465706169121E-2</v>
      </c>
      <c r="D804" s="4"/>
    </row>
    <row r="805" spans="1:4" ht="15.75" x14ac:dyDescent="0.25">
      <c r="A805" s="12">
        <v>39.5</v>
      </c>
      <c r="B805" s="13">
        <f t="shared" si="26"/>
        <v>0.13876131224295524</v>
      </c>
      <c r="C805" s="13">
        <f t="shared" si="27"/>
        <v>-2.4936015757212708E-2</v>
      </c>
      <c r="D805" s="4"/>
    </row>
    <row r="806" spans="1:4" ht="15.75" x14ac:dyDescent="0.25">
      <c r="A806" s="12">
        <v>39.549999999999997</v>
      </c>
      <c r="B806" s="13">
        <f t="shared" si="26"/>
        <v>0.13841484223031678</v>
      </c>
      <c r="C806" s="13">
        <f t="shared" si="27"/>
        <v>-3.1639481416184521E-2</v>
      </c>
      <c r="D806" s="4"/>
    </row>
    <row r="807" spans="1:4" ht="15.75" x14ac:dyDescent="0.25">
      <c r="A807" s="12">
        <v>39.6</v>
      </c>
      <c r="B807" s="13">
        <f t="shared" si="26"/>
        <v>0.1380692373108928</v>
      </c>
      <c r="C807" s="13">
        <f t="shared" si="27"/>
        <v>-3.8230628551145347E-2</v>
      </c>
      <c r="D807" s="4"/>
    </row>
    <row r="808" spans="1:4" ht="15.75" x14ac:dyDescent="0.25">
      <c r="A808" s="12">
        <v>39.65</v>
      </c>
      <c r="B808" s="13">
        <f t="shared" si="26"/>
        <v>0.1377244953246515</v>
      </c>
      <c r="C808" s="13">
        <f t="shared" si="27"/>
        <v>-4.4693584035363415E-2</v>
      </c>
      <c r="D808" s="4"/>
    </row>
    <row r="809" spans="1:4" ht="15.75" x14ac:dyDescent="0.25">
      <c r="A809" s="12">
        <v>39.700000000000003</v>
      </c>
      <c r="B809" s="13">
        <f t="shared" si="26"/>
        <v>0.13738061411695421</v>
      </c>
      <c r="C809" s="13">
        <f t="shared" si="27"/>
        <v>-5.1012873522328958E-2</v>
      </c>
      <c r="D809" s="4"/>
    </row>
    <row r="810" spans="1:4" ht="15.75" x14ac:dyDescent="0.25">
      <c r="A810" s="12">
        <v>39.75</v>
      </c>
      <c r="B810" s="13">
        <f t="shared" si="26"/>
        <v>0.13703759153854245</v>
      </c>
      <c r="C810" s="13">
        <f t="shared" si="27"/>
        <v>-5.7173458038096078E-2</v>
      </c>
      <c r="D810" s="4"/>
    </row>
    <row r="811" spans="1:4" ht="15.75" x14ac:dyDescent="0.25">
      <c r="A811" s="12">
        <v>39.799999999999997</v>
      </c>
      <c r="B811" s="13">
        <f t="shared" si="26"/>
        <v>0.13669542544552385</v>
      </c>
      <c r="C811" s="13">
        <f t="shared" si="27"/>
        <v>-6.3160769305644404E-2</v>
      </c>
      <c r="D811" s="4"/>
    </row>
    <row r="812" spans="1:4" ht="15.75" x14ac:dyDescent="0.25">
      <c r="A812" s="12">
        <v>39.85</v>
      </c>
      <c r="B812" s="13">
        <f t="shared" si="26"/>
        <v>0.13635411369935924</v>
      </c>
      <c r="C812" s="13">
        <f t="shared" si="27"/>
        <v>-6.8960743719489986E-2</v>
      </c>
      <c r="D812" s="4"/>
    </row>
    <row r="813" spans="1:4" ht="15.75" x14ac:dyDescent="0.25">
      <c r="A813" s="12">
        <v>39.9</v>
      </c>
      <c r="B813" s="13">
        <f t="shared" si="26"/>
        <v>0.13601365416684916</v>
      </c>
      <c r="C813" s="13">
        <f t="shared" si="27"/>
        <v>-7.4559854892578922E-2</v>
      </c>
      <c r="D813" s="4"/>
    </row>
    <row r="814" spans="1:4" ht="15.75" x14ac:dyDescent="0.25">
      <c r="A814" s="12">
        <v>39.950000000000003</v>
      </c>
      <c r="B814" s="13">
        <f t="shared" si="26"/>
        <v>0.13567404472012032</v>
      </c>
      <c r="C814" s="13">
        <f t="shared" si="27"/>
        <v>-7.9945144701449714E-2</v>
      </c>
      <c r="D814" s="4"/>
    </row>
    <row r="815" spans="1:4" ht="15.75" x14ac:dyDescent="0.25">
      <c r="A815" s="12">
        <v>40</v>
      </c>
      <c r="B815" s="13">
        <f t="shared" si="26"/>
        <v>0.1353352832366127</v>
      </c>
      <c r="C815" s="13">
        <f t="shared" si="27"/>
        <v>-8.5104252759719223E-2</v>
      </c>
      <c r="D815" s="4"/>
    </row>
    <row r="816" spans="1:4" ht="15.75" x14ac:dyDescent="0.25">
      <c r="A816" s="12">
        <v>40.049999999999997</v>
      </c>
      <c r="B816" s="13">
        <f t="shared" si="26"/>
        <v>0.1349973675990658</v>
      </c>
      <c r="C816" s="13">
        <f t="shared" si="27"/>
        <v>-9.0025444254286227E-2</v>
      </c>
      <c r="D816" s="4"/>
    </row>
    <row r="817" spans="1:4" ht="15.75" x14ac:dyDescent="0.25">
      <c r="A817" s="12">
        <v>40.1</v>
      </c>
      <c r="B817" s="13">
        <f t="shared" si="26"/>
        <v>0.13466029569550581</v>
      </c>
      <c r="C817" s="13">
        <f t="shared" si="27"/>
        <v>-9.4697636082984607E-2</v>
      </c>
      <c r="D817" s="4"/>
    </row>
    <row r="818" spans="1:4" ht="15.75" x14ac:dyDescent="0.25">
      <c r="A818" s="12">
        <v>40.15</v>
      </c>
      <c r="B818" s="13">
        <f t="shared" si="26"/>
        <v>0.13432406541923236</v>
      </c>
      <c r="C818" s="13">
        <f t="shared" si="27"/>
        <v>-9.9110421237003435E-2</v>
      </c>
      <c r="D818" s="4"/>
    </row>
    <row r="819" spans="1:4" ht="15.75" x14ac:dyDescent="0.25">
      <c r="A819" s="12">
        <v>40.200000000000003</v>
      </c>
      <c r="B819" s="13">
        <f t="shared" si="26"/>
        <v>0.13398867466880493</v>
      </c>
      <c r="C819" s="13">
        <f t="shared" si="27"/>
        <v>-0.10325409137604177</v>
      </c>
      <c r="D819" s="4"/>
    </row>
    <row r="820" spans="1:4" ht="15.75" x14ac:dyDescent="0.25">
      <c r="A820" s="12">
        <v>40.25</v>
      </c>
      <c r="B820" s="13">
        <f t="shared" si="26"/>
        <v>0.1336541213480304</v>
      </c>
      <c r="C820" s="13">
        <f t="shared" si="27"/>
        <v>-0.10711965754891158</v>
      </c>
      <c r="D820" s="4"/>
    </row>
    <row r="821" spans="1:4" ht="15.75" x14ac:dyDescent="0.25">
      <c r="A821" s="12">
        <v>40.299999999999997</v>
      </c>
      <c r="B821" s="13">
        <f t="shared" si="26"/>
        <v>0.13332040336594936</v>
      </c>
      <c r="C821" s="13">
        <f t="shared" si="27"/>
        <v>-0.11069886901719427</v>
      </c>
      <c r="D821" s="4"/>
    </row>
    <row r="822" spans="1:4" ht="15.75" x14ac:dyDescent="0.25">
      <c r="A822" s="12">
        <v>40.35</v>
      </c>
      <c r="B822" s="13">
        <f t="shared" si="26"/>
        <v>0.13298751863682334</v>
      </c>
      <c r="C822" s="13">
        <f t="shared" si="27"/>
        <v>-0.11398423014446606</v>
      </c>
      <c r="D822" s="4"/>
    </row>
    <row r="823" spans="1:4" ht="15.75" x14ac:dyDescent="0.25">
      <c r="A823" s="12">
        <v>40.4</v>
      </c>
      <c r="B823" s="13">
        <f t="shared" si="26"/>
        <v>0.13265546508012172</v>
      </c>
      <c r="C823" s="13">
        <f t="shared" si="27"/>
        <v>-0.11696901531863702</v>
      </c>
      <c r="D823" s="4"/>
    </row>
    <row r="824" spans="1:4" ht="15.75" x14ac:dyDescent="0.25">
      <c r="A824" s="12">
        <v>40.450000000000003</v>
      </c>
      <c r="B824" s="13">
        <f t="shared" si="26"/>
        <v>0.1323242406205086</v>
      </c>
      <c r="C824" s="13">
        <f t="shared" si="27"/>
        <v>-0.11964728188001328</v>
      </c>
      <c r="D824" s="4"/>
    </row>
    <row r="825" spans="1:4" ht="15.75" x14ac:dyDescent="0.25">
      <c r="A825" s="12">
        <v>40.5</v>
      </c>
      <c r="B825" s="13">
        <f t="shared" si="26"/>
        <v>0.13199384318783022</v>
      </c>
      <c r="C825" s="13">
        <f t="shared" si="27"/>
        <v>-0.12201388103278454</v>
      </c>
      <c r="D825" s="4"/>
    </row>
    <row r="826" spans="1:4" ht="15.75" x14ac:dyDescent="0.25">
      <c r="A826" s="12">
        <v>40.549999999999997</v>
      </c>
      <c r="B826" s="13">
        <f t="shared" si="26"/>
        <v>0.13166427071710138</v>
      </c>
      <c r="C826" s="13">
        <f t="shared" si="27"/>
        <v>-0.12406446672280236</v>
      </c>
      <c r="D826" s="4"/>
    </row>
    <row r="827" spans="1:4" ht="15.75" x14ac:dyDescent="0.25">
      <c r="A827" s="12">
        <v>40.6</v>
      </c>
      <c r="B827" s="13">
        <f t="shared" si="26"/>
        <v>0.13133552114849303</v>
      </c>
      <c r="C827" s="13">
        <f t="shared" si="27"/>
        <v>-0.12579550246964832</v>
      </c>
      <c r="D827" s="4"/>
    </row>
    <row r="828" spans="1:4" ht="15.75" x14ac:dyDescent="0.25">
      <c r="A828" s="12">
        <v>40.65</v>
      </c>
      <c r="B828" s="13">
        <f t="shared" si="26"/>
        <v>0.13100759242731949</v>
      </c>
      <c r="C828" s="13">
        <f t="shared" si="27"/>
        <v>-0.1272042661461654</v>
      </c>
      <c r="D828" s="4"/>
    </row>
    <row r="829" spans="1:4" ht="15.75" x14ac:dyDescent="0.25">
      <c r="A829" s="12">
        <v>40.700000000000003</v>
      </c>
      <c r="B829" s="13">
        <f t="shared" si="26"/>
        <v>0.13068048250402503</v>
      </c>
      <c r="C829" s="13">
        <f t="shared" si="27"/>
        <v>-0.12828885270377419</v>
      </c>
      <c r="D829" s="4"/>
    </row>
    <row r="830" spans="1:4" ht="15.75" x14ac:dyDescent="0.25">
      <c r="A830" s="12">
        <v>40.75</v>
      </c>
      <c r="B830" s="13">
        <f t="shared" si="26"/>
        <v>0.13035418933417164</v>
      </c>
      <c r="C830" s="13">
        <f t="shared" si="27"/>
        <v>-0.1290481748470203</v>
      </c>
      <c r="D830" s="4"/>
    </row>
    <row r="831" spans="1:4" ht="15.75" x14ac:dyDescent="0.25">
      <c r="A831" s="12">
        <v>40.799999999999997</v>
      </c>
      <c r="B831" s="13">
        <f t="shared" si="26"/>
        <v>0.13002871087842591</v>
      </c>
      <c r="C831" s="13">
        <f t="shared" si="27"/>
        <v>-0.12948196166590409</v>
      </c>
      <c r="D831" s="4"/>
    </row>
    <row r="832" spans="1:4" ht="15.75" x14ac:dyDescent="0.25">
      <c r="A832" s="12">
        <v>40.85</v>
      </c>
      <c r="B832" s="13">
        <f t="shared" si="26"/>
        <v>0.12970404510254643</v>
      </c>
      <c r="C832" s="13">
        <f t="shared" si="27"/>
        <v>-0.12959075523958474</v>
      </c>
      <c r="D832" s="4"/>
    </row>
    <row r="833" spans="1:4" ht="15.75" x14ac:dyDescent="0.25">
      <c r="A833" s="12">
        <v>40.9</v>
      </c>
      <c r="B833" s="13">
        <f t="shared" si="26"/>
        <v>0.12938018997737108</v>
      </c>
      <c r="C833" s="13">
        <f t="shared" si="27"/>
        <v>-0.1293759052300458</v>
      </c>
      <c r="D833" s="4"/>
    </row>
    <row r="834" spans="1:4" ht="15.75" x14ac:dyDescent="0.25">
      <c r="A834" s="12">
        <v>40.950000000000003</v>
      </c>
      <c r="B834" s="13">
        <f t="shared" si="26"/>
        <v>0.12905714347880418</v>
      </c>
      <c r="C834" s="13">
        <f t="shared" si="27"/>
        <v>-0.12883956148922679</v>
      </c>
      <c r="D834" s="4"/>
    </row>
    <row r="835" spans="1:4" ht="15.75" x14ac:dyDescent="0.25">
      <c r="A835" s="12">
        <v>41</v>
      </c>
      <c r="B835" s="13">
        <f t="shared" si="26"/>
        <v>0.12873490358780418</v>
      </c>
      <c r="C835" s="13">
        <f t="shared" si="27"/>
        <v>-0.12798466470796047</v>
      </c>
      <c r="D835" s="4"/>
    </row>
    <row r="836" spans="1:4" ht="15.75" x14ac:dyDescent="0.25">
      <c r="A836" s="12">
        <v>41.05</v>
      </c>
      <c r="B836" s="13">
        <f t="shared" si="26"/>
        <v>0.12841346829037073</v>
      </c>
      <c r="C836" s="13">
        <f t="shared" si="27"/>
        <v>-0.12681493513979641</v>
      </c>
      <c r="D836" s="4"/>
    </row>
    <row r="837" spans="1:4" ht="15.75" x14ac:dyDescent="0.25">
      <c r="A837" s="12">
        <v>41.1</v>
      </c>
      <c r="B837" s="13">
        <f t="shared" si="26"/>
        <v>0.12809283557753198</v>
      </c>
      <c r="C837" s="13">
        <f t="shared" si="27"/>
        <v>-0.12533485943742712</v>
      </c>
      <c r="D837" s="4"/>
    </row>
    <row r="838" spans="1:4" ht="15.75" x14ac:dyDescent="0.25">
      <c r="A838" s="12">
        <v>41.15</v>
      </c>
      <c r="B838" s="13">
        <f t="shared" si="26"/>
        <v>0.12777300344533263</v>
      </c>
      <c r="C838" s="13">
        <f t="shared" si="27"/>
        <v>-0.12354967564395145</v>
      </c>
      <c r="D838" s="4"/>
    </row>
    <row r="839" spans="1:4" ht="15.75" x14ac:dyDescent="0.25">
      <c r="A839" s="12">
        <v>41.2</v>
      </c>
      <c r="B839" s="13">
        <f t="shared" si="26"/>
        <v>0.12745396989482075</v>
      </c>
      <c r="C839" s="13">
        <f t="shared" si="27"/>
        <v>-0.1214653563855943</v>
      </c>
      <c r="D839" s="4"/>
    </row>
    <row r="840" spans="1:4" ht="15.75" x14ac:dyDescent="0.25">
      <c r="A840" s="12">
        <v>41.25</v>
      </c>
      <c r="B840" s="13">
        <f t="shared" si="26"/>
        <v>0.12713573293203559</v>
      </c>
      <c r="C840" s="13">
        <f t="shared" si="27"/>
        <v>-0.11908859031676375</v>
      </c>
      <c r="D840" s="4"/>
    </row>
    <row r="841" spans="1:4" ht="15.75" x14ac:dyDescent="0.25">
      <c r="A841" s="12">
        <v>41.3</v>
      </c>
      <c r="B841" s="13">
        <f t="shared" si="26"/>
        <v>0.1268182905679951</v>
      </c>
      <c r="C841" s="13">
        <f t="shared" si="27"/>
        <v>-0.116426761872417</v>
      </c>
      <c r="D841" s="4"/>
    </row>
    <row r="842" spans="1:4" ht="15.75" x14ac:dyDescent="0.25">
      <c r="A842" s="12">
        <v>41.35</v>
      </c>
      <c r="B842" s="13">
        <f t="shared" si="26"/>
        <v>0.12650164081868343</v>
      </c>
      <c r="C842" s="13">
        <f t="shared" si="27"/>
        <v>-0.11348792938666577</v>
      </c>
      <c r="D842" s="4"/>
    </row>
    <row r="843" spans="1:4" ht="15.75" x14ac:dyDescent="0.25">
      <c r="A843" s="12">
        <v>41.4</v>
      </c>
      <c r="B843" s="13">
        <f t="shared" si="26"/>
        <v>0.12618578170503877</v>
      </c>
      <c r="C843" s="13">
        <f t="shared" si="27"/>
        <v>-0.11028080164032326</v>
      </c>
      <c r="D843" s="4"/>
    </row>
    <row r="844" spans="1:4" ht="15.75" x14ac:dyDescent="0.25">
      <c r="A844" s="12">
        <v>41.45</v>
      </c>
      <c r="B844" s="13">
        <f t="shared" si="26"/>
        <v>0.12587071125294041</v>
      </c>
      <c r="C844" s="13">
        <f t="shared" si="27"/>
        <v>-0.10681471290369597</v>
      </c>
      <c r="D844" s="4"/>
    </row>
    <row r="845" spans="1:4" ht="15.75" x14ac:dyDescent="0.25">
      <c r="A845" s="12">
        <v>41.5</v>
      </c>
      <c r="B845" s="13">
        <f t="shared" si="26"/>
        <v>0.1255564274931972</v>
      </c>
      <c r="C845" s="13">
        <f t="shared" si="27"/>
        <v>-0.10309959654436114</v>
      </c>
      <c r="D845" s="4"/>
    </row>
    <row r="846" spans="1:4" ht="15.75" x14ac:dyDescent="0.25">
      <c r="A846" s="12">
        <v>41.55</v>
      </c>
      <c r="B846" s="13">
        <f t="shared" si="26"/>
        <v>0.12524292846153451</v>
      </c>
      <c r="C846" s="13">
        <f t="shared" si="27"/>
        <v>-9.9145957272874549E-2</v>
      </c>
      <c r="D846" s="4"/>
    </row>
    <row r="847" spans="1:4" ht="15.75" x14ac:dyDescent="0.25">
      <c r="A847" s="12">
        <v>41.6</v>
      </c>
      <c r="B847" s="13">
        <f t="shared" si="26"/>
        <v>0.12493021219858241</v>
      </c>
      <c r="C847" s="13">
        <f t="shared" si="27"/>
        <v>-9.4964842102412919E-2</v>
      </c>
      <c r="D847" s="4"/>
    </row>
    <row r="848" spans="1:4" ht="15.75" x14ac:dyDescent="0.25">
      <c r="A848" s="12">
        <v>41.65</v>
      </c>
      <c r="B848" s="13">
        <f t="shared" si="26"/>
        <v>0.12461827674986323</v>
      </c>
      <c r="C848" s="13">
        <f t="shared" si="27"/>
        <v>-9.0567810101164728E-2</v>
      </c>
      <c r="D848" s="4"/>
    </row>
    <row r="849" spans="1:4" ht="15.75" x14ac:dyDescent="0.25">
      <c r="A849" s="12">
        <v>41.7</v>
      </c>
      <c r="B849" s="13">
        <f t="shared" si="26"/>
        <v>0.12430712016577933</v>
      </c>
      <c r="C849" s="13">
        <f t="shared" si="27"/>
        <v>-8.5966901018899561E-2</v>
      </c>
      <c r="D849" s="4"/>
    </row>
    <row r="850" spans="1:4" ht="15.75" x14ac:dyDescent="0.25">
      <c r="A850" s="12">
        <v>41.75</v>
      </c>
      <c r="B850" s="13">
        <f t="shared" ref="B850:B913" si="28">EXP(-($C$7*A850)/(2*$C$6))</f>
        <v>0.12399674050160123</v>
      </c>
      <c r="C850" s="13">
        <f t="shared" ref="C850:C913" si="29">$C$4*B850*(COS($C$9*A850))</f>
        <v>-8.1174602871566817E-2</v>
      </c>
      <c r="D850" s="4"/>
    </row>
    <row r="851" spans="1:4" ht="15.75" x14ac:dyDescent="0.25">
      <c r="A851" s="12">
        <v>41.8</v>
      </c>
      <c r="B851" s="13">
        <f t="shared" si="28"/>
        <v>0.12368713581745483</v>
      </c>
      <c r="C851" s="13">
        <f t="shared" si="29"/>
        <v>-7.6203818569921908E-2</v>
      </c>
      <c r="D851" s="4"/>
    </row>
    <row r="852" spans="1:4" ht="15.75" x14ac:dyDescent="0.25">
      <c r="A852" s="12">
        <v>41.85</v>
      </c>
      <c r="B852" s="13">
        <f t="shared" si="28"/>
        <v>0.12337830417830987</v>
      </c>
      <c r="C852" s="13">
        <f t="shared" si="29"/>
        <v>-7.1067831680167601E-2</v>
      </c>
      <c r="D852" s="4"/>
    </row>
    <row r="853" spans="1:4" ht="15.75" x14ac:dyDescent="0.25">
      <c r="A853" s="12">
        <v>41.9</v>
      </c>
      <c r="B853" s="13">
        <f t="shared" si="28"/>
        <v>0.12307024365396771</v>
      </c>
      <c r="C853" s="13">
        <f t="shared" si="29"/>
        <v>-6.5780271406295568E-2</v>
      </c>
      <c r="D853" s="4"/>
    </row>
    <row r="854" spans="1:4" ht="15.75" x14ac:dyDescent="0.25">
      <c r="A854" s="12">
        <v>41.95</v>
      </c>
      <c r="B854" s="13">
        <f t="shared" si="28"/>
        <v>0.12276295231904899</v>
      </c>
      <c r="C854" s="13">
        <f t="shared" si="29"/>
        <v>-6.0355076885320907E-2</v>
      </c>
      <c r="D854" s="4"/>
    </row>
    <row r="855" spans="1:4" ht="15.75" x14ac:dyDescent="0.25">
      <c r="A855" s="12">
        <v>42</v>
      </c>
      <c r="B855" s="13">
        <f t="shared" si="28"/>
        <v>0.12245642825298191</v>
      </c>
      <c r="C855" s="13">
        <f t="shared" si="29"/>
        <v>-5.4806460887861071E-2</v>
      </c>
      <c r="D855" s="4"/>
    </row>
    <row r="856" spans="1:4" ht="15.75" x14ac:dyDescent="0.25">
      <c r="A856" s="12">
        <v>42.05</v>
      </c>
      <c r="B856" s="13">
        <f t="shared" si="28"/>
        <v>0.12215066953999</v>
      </c>
      <c r="C856" s="13">
        <f t="shared" si="29"/>
        <v>-4.9148873017516914E-2</v>
      </c>
      <c r="D856" s="4"/>
    </row>
    <row r="857" spans="1:4" ht="15.75" x14ac:dyDescent="0.25">
      <c r="A857" s="12">
        <v>42.1</v>
      </c>
      <c r="B857" s="13">
        <f t="shared" si="28"/>
        <v>0.12184567426908036</v>
      </c>
      <c r="C857" s="13">
        <f t="shared" si="29"/>
        <v>-4.3396962503322541E-2</v>
      </c>
      <c r="D857" s="4"/>
    </row>
    <row r="858" spans="1:4" ht="15.75" x14ac:dyDescent="0.25">
      <c r="A858" s="12">
        <v>42.15</v>
      </c>
      <c r="B858" s="13">
        <f t="shared" si="28"/>
        <v>0.12154144053403153</v>
      </c>
      <c r="C858" s="13">
        <f t="shared" si="29"/>
        <v>-3.7565540680054563E-2</v>
      </c>
      <c r="D858" s="4"/>
    </row>
    <row r="859" spans="1:4" ht="15.75" x14ac:dyDescent="0.25">
      <c r="A859" s="12">
        <v>42.2</v>
      </c>
      <c r="B859" s="13">
        <f t="shared" si="28"/>
        <v>0.12123796643338162</v>
      </c>
      <c r="C859" s="13">
        <f t="shared" si="29"/>
        <v>-3.1669543251494882E-2</v>
      </c>
      <c r="D859" s="4"/>
    </row>
    <row r="860" spans="1:4" ht="15.75" x14ac:dyDescent="0.25">
      <c r="A860" s="12">
        <v>42.25</v>
      </c>
      <c r="B860" s="13">
        <f t="shared" si="28"/>
        <v>0.12093525007041664</v>
      </c>
      <c r="C860" s="13">
        <f t="shared" si="29"/>
        <v>-2.5723992431836453E-2</v>
      </c>
      <c r="D860" s="4"/>
    </row>
    <row r="861" spans="1:4" ht="15.75" x14ac:dyDescent="0.25">
      <c r="A861" s="12">
        <v>42.3</v>
      </c>
      <c r="B861" s="13">
        <f t="shared" si="28"/>
        <v>0.12063328955315832</v>
      </c>
      <c r="C861" s="13">
        <f t="shared" si="29"/>
        <v>-1.9743959060205995E-2</v>
      </c>
      <c r="D861" s="4"/>
    </row>
    <row r="862" spans="1:4" ht="15.75" x14ac:dyDescent="0.25">
      <c r="A862" s="12">
        <v>42.35</v>
      </c>
      <c r="B862" s="13">
        <f t="shared" si="28"/>
        <v>0.12033208299435229</v>
      </c>
      <c r="C862" s="13">
        <f t="shared" si="29"/>
        <v>-1.3744524782915817E-2</v>
      </c>
      <c r="D862" s="4"/>
    </row>
    <row r="863" spans="1:4" ht="15.75" x14ac:dyDescent="0.25">
      <c r="A863" s="12">
        <v>42.4</v>
      </c>
      <c r="B863" s="13">
        <f t="shared" si="28"/>
        <v>0.12003162851145673</v>
      </c>
      <c r="C863" s="13">
        <f t="shared" si="29"/>
        <v>-7.7407443973877884E-3</v>
      </c>
      <c r="D863" s="4"/>
    </row>
    <row r="864" spans="1:4" ht="15.75" x14ac:dyDescent="0.25">
      <c r="A864" s="12">
        <v>42.45</v>
      </c>
      <c r="B864" s="13">
        <f t="shared" si="28"/>
        <v>0.11973192422663008</v>
      </c>
      <c r="C864" s="13">
        <f t="shared" si="29"/>
        <v>-1.7476084508198466E-3</v>
      </c>
      <c r="D864" s="4"/>
    </row>
    <row r="865" spans="1:4" ht="15.75" x14ac:dyDescent="0.25">
      <c r="A865" s="12">
        <v>42.5</v>
      </c>
      <c r="B865" s="13">
        <f t="shared" si="28"/>
        <v>0.11943296826671962</v>
      </c>
      <c r="C865" s="13">
        <f t="shared" si="29"/>
        <v>4.219993814403457E-3</v>
      </c>
      <c r="D865" s="4"/>
    </row>
    <row r="866" spans="1:4" ht="15.75" x14ac:dyDescent="0.25">
      <c r="A866" s="12">
        <v>42.55</v>
      </c>
      <c r="B866" s="13">
        <f t="shared" si="28"/>
        <v>0.1191347587632496</v>
      </c>
      <c r="C866" s="13">
        <f t="shared" si="29"/>
        <v>1.014731107792532E-2</v>
      </c>
      <c r="D866" s="4"/>
    </row>
    <row r="867" spans="1:4" ht="15.75" x14ac:dyDescent="0.25">
      <c r="A867" s="12">
        <v>42.6</v>
      </c>
      <c r="B867" s="13">
        <f t="shared" si="28"/>
        <v>0.1188372938524096</v>
      </c>
      <c r="C867" s="13">
        <f t="shared" si="29"/>
        <v>1.6019766032120592E-2</v>
      </c>
      <c r="D867" s="4"/>
    </row>
    <row r="868" spans="1:4" ht="15.75" x14ac:dyDescent="0.25">
      <c r="A868" s="12">
        <v>42.65</v>
      </c>
      <c r="B868" s="13">
        <f t="shared" si="28"/>
        <v>0.11854057167504313</v>
      </c>
      <c r="C868" s="13">
        <f t="shared" si="29"/>
        <v>2.1822990858940971E-2</v>
      </c>
      <c r="D868" s="4"/>
    </row>
    <row r="869" spans="1:4" ht="15.75" x14ac:dyDescent="0.25">
      <c r="A869" s="12">
        <v>42.7</v>
      </c>
      <c r="B869" s="13">
        <f t="shared" si="28"/>
        <v>0.1182445903766354</v>
      </c>
      <c r="C869" s="13">
        <f t="shared" si="29"/>
        <v>2.7542862007518928E-2</v>
      </c>
      <c r="D869" s="4"/>
    </row>
    <row r="870" spans="1:4" ht="15.75" x14ac:dyDescent="0.25">
      <c r="A870" s="12">
        <v>42.75</v>
      </c>
      <c r="B870" s="13">
        <f t="shared" si="28"/>
        <v>0.11794934810730248</v>
      </c>
      <c r="C870" s="13">
        <f t="shared" si="29"/>
        <v>3.3165534189288443E-2</v>
      </c>
      <c r="D870" s="4"/>
    </row>
    <row r="871" spans="1:4" ht="15.75" x14ac:dyDescent="0.25">
      <c r="A871" s="12">
        <v>42.8</v>
      </c>
      <c r="B871" s="13">
        <f t="shared" si="28"/>
        <v>0.11765484302177918</v>
      </c>
      <c r="C871" s="13">
        <f t="shared" si="29"/>
        <v>3.8677473509791539E-2</v>
      </c>
      <c r="D871" s="4"/>
    </row>
    <row r="872" spans="1:4" ht="15.75" x14ac:dyDescent="0.25">
      <c r="A872" s="12">
        <v>42.85</v>
      </c>
      <c r="B872" s="13">
        <f t="shared" si="28"/>
        <v>0.11736107327940776</v>
      </c>
      <c r="C872" s="13">
        <f t="shared" si="29"/>
        <v>4.4065489658849863E-2</v>
      </c>
      <c r="D872" s="4"/>
    </row>
    <row r="873" spans="1:4" ht="15.75" x14ac:dyDescent="0.25">
      <c r="A873" s="12">
        <v>42.9</v>
      </c>
      <c r="B873" s="13">
        <f t="shared" si="28"/>
        <v>0.11706803704412637</v>
      </c>
      <c r="C873" s="13">
        <f t="shared" si="29"/>
        <v>4.9316767083552718E-2</v>
      </c>
      <c r="D873" s="4"/>
    </row>
    <row r="874" spans="1:4" ht="15.75" x14ac:dyDescent="0.25">
      <c r="A874" s="12">
        <v>42.95</v>
      </c>
      <c r="B874" s="13">
        <f t="shared" si="28"/>
        <v>0.11677573248445754</v>
      </c>
      <c r="C874" s="13">
        <f t="shared" si="29"/>
        <v>5.4418895071408971E-2</v>
      </c>
      <c r="D874" s="4"/>
    </row>
    <row r="875" spans="1:4" ht="15.75" x14ac:dyDescent="0.25">
      <c r="A875" s="12">
        <v>43</v>
      </c>
      <c r="B875" s="13">
        <f t="shared" si="28"/>
        <v>0.11648415777349697</v>
      </c>
      <c r="C875" s="13">
        <f t="shared" si="29"/>
        <v>5.935989667409039E-2</v>
      </c>
      <c r="D875" s="4"/>
    </row>
    <row r="876" spans="1:4" ht="15.75" x14ac:dyDescent="0.25">
      <c r="A876" s="12">
        <v>43.05</v>
      </c>
      <c r="B876" s="13">
        <f t="shared" si="28"/>
        <v>0.1161933110889016</v>
      </c>
      <c r="C876" s="13">
        <f t="shared" si="29"/>
        <v>6.4128256405445588E-2</v>
      </c>
      <c r="D876" s="4"/>
    </row>
    <row r="877" spans="1:4" ht="15.75" x14ac:dyDescent="0.25">
      <c r="A877" s="12">
        <v>43.1</v>
      </c>
      <c r="B877" s="13">
        <f t="shared" si="28"/>
        <v>0.11590319061287874</v>
      </c>
      <c r="C877" s="13">
        <f t="shared" si="29"/>
        <v>6.8712946650827E-2</v>
      </c>
      <c r="D877" s="4"/>
    </row>
    <row r="878" spans="1:4" ht="15.75" x14ac:dyDescent="0.25">
      <c r="A878" s="12">
        <v>43.15</v>
      </c>
      <c r="B878" s="13">
        <f t="shared" si="28"/>
        <v>0.11561379453217453</v>
      </c>
      <c r="C878" s="13">
        <f t="shared" si="29"/>
        <v>7.310345272831964E-2</v>
      </c>
      <c r="D878" s="4"/>
    </row>
    <row r="879" spans="1:4" ht="15.75" x14ac:dyDescent="0.25">
      <c r="A879" s="12">
        <v>43.2</v>
      </c>
      <c r="B879" s="13">
        <f t="shared" si="28"/>
        <v>0.11532512103806251</v>
      </c>
      <c r="C879" s="13">
        <f t="shared" si="29"/>
        <v>7.7289796546118089E-2</v>
      </c>
      <c r="D879" s="4"/>
    </row>
    <row r="880" spans="1:4" ht="15.75" x14ac:dyDescent="0.25">
      <c r="A880" s="12">
        <v>43.25</v>
      </c>
      <c r="B880" s="13">
        <f t="shared" si="28"/>
        <v>0.11503716832633237</v>
      </c>
      <c r="C880" s="13">
        <f t="shared" si="29"/>
        <v>8.126255880405385E-2</v>
      </c>
      <c r="D880" s="4"/>
    </row>
    <row r="881" spans="1:4" ht="15.75" x14ac:dyDescent="0.25">
      <c r="A881" s="12">
        <v>43.3</v>
      </c>
      <c r="B881" s="13">
        <f t="shared" si="28"/>
        <v>0.11474993459727875</v>
      </c>
      <c r="C881" s="13">
        <f t="shared" si="29"/>
        <v>8.5012899691199337E-2</v>
      </c>
      <c r="D881" s="4"/>
    </row>
    <row r="882" spans="1:4" ht="15.75" x14ac:dyDescent="0.25">
      <c r="A882" s="12">
        <v>43.35</v>
      </c>
      <c r="B882" s="13">
        <f t="shared" si="28"/>
        <v>0.11446341805568989</v>
      </c>
      <c r="C882" s="13">
        <f t="shared" si="29"/>
        <v>8.8532578035429535E-2</v>
      </c>
      <c r="D882" s="4"/>
    </row>
    <row r="883" spans="1:4" ht="15.75" x14ac:dyDescent="0.25">
      <c r="A883" s="12">
        <v>43.4</v>
      </c>
      <c r="B883" s="13">
        <f t="shared" si="28"/>
        <v>0.1141776169108365</v>
      </c>
      <c r="C883" s="13">
        <f t="shared" si="29"/>
        <v>9.1813968864924558E-2</v>
      </c>
      <c r="D883" s="4"/>
    </row>
    <row r="884" spans="1:4" ht="15.75" x14ac:dyDescent="0.25">
      <c r="A884" s="12">
        <v>43.45</v>
      </c>
      <c r="B884" s="13">
        <f t="shared" si="28"/>
        <v>0.1138925293764604</v>
      </c>
      <c r="C884" s="13">
        <f t="shared" si="29"/>
        <v>9.4850079345753124E-2</v>
      </c>
      <c r="D884" s="4"/>
    </row>
    <row r="885" spans="1:4" ht="15.75" x14ac:dyDescent="0.25">
      <c r="A885" s="12">
        <v>43.5</v>
      </c>
      <c r="B885" s="13">
        <f t="shared" si="28"/>
        <v>0.11360815367076371</v>
      </c>
      <c r="C885" s="13">
        <f t="shared" si="29"/>
        <v>9.7634563063887542E-2</v>
      </c>
      <c r="D885" s="4"/>
    </row>
    <row r="886" spans="1:4" ht="15.75" x14ac:dyDescent="0.25">
      <c r="A886" s="12">
        <v>43.55</v>
      </c>
      <c r="B886" s="13">
        <f t="shared" si="28"/>
        <v>0.11332448801639733</v>
      </c>
      <c r="C886" s="13">
        <f t="shared" si="29"/>
        <v>0.10016173262431316</v>
      </c>
      <c r="D886" s="4"/>
    </row>
    <row r="887" spans="1:4" ht="15.75" x14ac:dyDescent="0.25">
      <c r="A887" s="12">
        <v>43.6</v>
      </c>
      <c r="B887" s="13">
        <f t="shared" si="28"/>
        <v>0.11304153064044985</v>
      </c>
      <c r="C887" s="13">
        <f t="shared" si="29"/>
        <v>0.10242657054420175</v>
      </c>
      <c r="D887" s="4"/>
    </row>
    <row r="888" spans="1:4" ht="15.75" x14ac:dyDescent="0.25">
      <c r="A888" s="12">
        <v>43.65</v>
      </c>
      <c r="B888" s="13">
        <f t="shared" si="28"/>
        <v>0.11275927977443688</v>
      </c>
      <c r="C888" s="13">
        <f t="shared" si="29"/>
        <v>0.10442473842150343</v>
      </c>
      <c r="D888" s="4"/>
    </row>
    <row r="889" spans="1:4" ht="15.75" x14ac:dyDescent="0.25">
      <c r="A889" s="12">
        <v>43.7</v>
      </c>
      <c r="B889" s="13">
        <f t="shared" si="28"/>
        <v>0.11247773365428958</v>
      </c>
      <c r="C889" s="13">
        <f t="shared" si="29"/>
        <v>0.10615258436470069</v>
      </c>
      <c r="D889" s="4"/>
    </row>
    <row r="890" spans="1:4" ht="15.75" x14ac:dyDescent="0.25">
      <c r="A890" s="12">
        <v>43.75</v>
      </c>
      <c r="B890" s="13">
        <f t="shared" si="28"/>
        <v>0.11219689052034373</v>
      </c>
      <c r="C890" s="13">
        <f t="shared" si="29"/>
        <v>0.10760714867386573</v>
      </c>
      <c r="D890" s="4"/>
    </row>
    <row r="891" spans="1:4" ht="15.75" x14ac:dyDescent="0.25">
      <c r="A891" s="12">
        <v>43.8</v>
      </c>
      <c r="B891" s="13">
        <f t="shared" si="28"/>
        <v>0.11191674861732888</v>
      </c>
      <c r="C891" s="13">
        <f t="shared" si="29"/>
        <v>0.10878616776758754</v>
      </c>
      <c r="D891" s="4"/>
    </row>
    <row r="892" spans="1:4" ht="15.75" x14ac:dyDescent="0.25">
      <c r="A892" s="12">
        <v>43.85</v>
      </c>
      <c r="B892" s="13">
        <f t="shared" si="28"/>
        <v>0.11163730619435715</v>
      </c>
      <c r="C892" s="13">
        <f t="shared" si="29"/>
        <v>0.10968807635471893</v>
      </c>
      <c r="D892" s="4"/>
    </row>
    <row r="893" spans="1:4" ht="15.75" x14ac:dyDescent="0.25">
      <c r="A893" s="12">
        <v>43.9</v>
      </c>
      <c r="B893" s="13">
        <f t="shared" si="28"/>
        <v>0.11135856150491262</v>
      </c>
      <c r="C893" s="13">
        <f t="shared" si="29"/>
        <v>0.11031200785428764</v>
      </c>
      <c r="D893" s="4"/>
    </row>
    <row r="894" spans="1:4" ht="15.75" x14ac:dyDescent="0.25">
      <c r="A894" s="12">
        <v>43.95</v>
      </c>
      <c r="B894" s="13">
        <f t="shared" si="28"/>
        <v>0.11108051280683991</v>
      </c>
      <c r="C894" s="13">
        <f t="shared" si="29"/>
        <v>0.11065779307125967</v>
      </c>
      <c r="D894" s="4"/>
    </row>
    <row r="895" spans="1:4" ht="15.75" x14ac:dyDescent="0.25">
      <c r="A895" s="12">
        <v>44</v>
      </c>
      <c r="B895" s="13">
        <f t="shared" si="28"/>
        <v>0.11080315836233387</v>
      </c>
      <c r="C895" s="13">
        <f t="shared" si="29"/>
        <v>0.11072595714015654</v>
      </c>
      <c r="D895" s="4"/>
    </row>
    <row r="896" spans="1:4" ht="15.75" x14ac:dyDescent="0.25">
      <c r="A896" s="12">
        <v>44.05</v>
      </c>
      <c r="B896" s="13">
        <f t="shared" si="28"/>
        <v>0.11052649643792828</v>
      </c>
      <c r="C896" s="13">
        <f t="shared" si="29"/>
        <v>0.1105177147527855</v>
      </c>
      <c r="D896" s="4"/>
    </row>
    <row r="897" spans="1:4" ht="15.75" x14ac:dyDescent="0.25">
      <c r="A897" s="12">
        <v>44.1</v>
      </c>
      <c r="B897" s="13">
        <f t="shared" si="28"/>
        <v>0.11025052530448522</v>
      </c>
      <c r="C897" s="13">
        <f t="shared" si="29"/>
        <v>0.11003496369053858</v>
      </c>
      <c r="D897" s="4"/>
    </row>
    <row r="898" spans="1:4" ht="15.75" x14ac:dyDescent="0.25">
      <c r="A898" s="12">
        <v>44.15</v>
      </c>
      <c r="B898" s="13">
        <f t="shared" si="28"/>
        <v>0.1099752432371842</v>
      </c>
      <c r="C898" s="13">
        <f t="shared" si="29"/>
        <v>0.10928027668584313</v>
      </c>
      <c r="D898" s="4"/>
    </row>
    <row r="899" spans="1:4" ht="15.75" x14ac:dyDescent="0.25">
      <c r="A899" s="12">
        <v>44.2</v>
      </c>
      <c r="B899" s="13">
        <f t="shared" si="28"/>
        <v>0.10970064851551135</v>
      </c>
      <c r="C899" s="13">
        <f t="shared" si="29"/>
        <v>0.10825689164138735</v>
      </c>
      <c r="D899" s="4"/>
    </row>
    <row r="900" spans="1:4" ht="15.75" x14ac:dyDescent="0.25">
      <c r="A900" s="12">
        <v>44.25</v>
      </c>
      <c r="B900" s="13">
        <f t="shared" si="28"/>
        <v>0.10942673942324893</v>
      </c>
      <c r="C900" s="13">
        <f t="shared" si="29"/>
        <v>0.10696870023969916</v>
      </c>
      <c r="D900" s="4"/>
    </row>
    <row r="901" spans="1:4" ht="15.75" x14ac:dyDescent="0.25">
      <c r="A901" s="12">
        <v>44.3</v>
      </c>
      <c r="B901" s="13">
        <f t="shared" si="28"/>
        <v>0.10915351424846406</v>
      </c>
      <c r="C901" s="13">
        <f t="shared" si="29"/>
        <v>0.10542023497950236</v>
      </c>
      <c r="D901" s="4"/>
    </row>
    <row r="902" spans="1:4" ht="15.75" x14ac:dyDescent="0.25">
      <c r="A902" s="12">
        <v>44.35</v>
      </c>
      <c r="B902" s="13">
        <f t="shared" si="28"/>
        <v>0.10888097128349851</v>
      </c>
      <c r="C902" s="13">
        <f t="shared" si="29"/>
        <v>0.10361665467902186</v>
      </c>
      <c r="D902" s="4"/>
    </row>
    <row r="903" spans="1:4" ht="15.75" x14ac:dyDescent="0.25">
      <c r="A903" s="12">
        <v>44.4</v>
      </c>
      <c r="B903" s="13">
        <f t="shared" si="28"/>
        <v>0.10860910882495796</v>
      </c>
      <c r="C903" s="13">
        <f t="shared" si="29"/>
        <v>0.10156372849002626</v>
      </c>
      <c r="D903" s="4"/>
    </row>
    <row r="904" spans="1:4" ht="15.75" x14ac:dyDescent="0.25">
      <c r="A904" s="12">
        <v>44.45</v>
      </c>
      <c r="B904" s="13">
        <f t="shared" si="28"/>
        <v>0.10833792517370111</v>
      </c>
      <c r="C904" s="13">
        <f t="shared" si="29"/>
        <v>9.926781846988951E-2</v>
      </c>
      <c r="D904" s="4"/>
    </row>
    <row r="905" spans="1:4" ht="15.75" x14ac:dyDescent="0.25">
      <c r="A905" s="12">
        <v>44.5</v>
      </c>
      <c r="B905" s="13">
        <f t="shared" si="28"/>
        <v>0.10806741863482926</v>
      </c>
      <c r="C905" s="13">
        <f t="shared" si="29"/>
        <v>9.6735860762322351E-2</v>
      </c>
      <c r="D905" s="4"/>
    </row>
    <row r="906" spans="1:4" ht="15.75" x14ac:dyDescent="0.25">
      <c r="A906" s="12">
        <v>44.55</v>
      </c>
      <c r="B906" s="13">
        <f t="shared" si="28"/>
        <v>0.10779758751767567</v>
      </c>
      <c r="C906" s="13">
        <f t="shared" si="29"/>
        <v>9.3975345440625482E-2</v>
      </c>
      <c r="D906" s="4"/>
    </row>
    <row r="907" spans="1:4" ht="15.75" x14ac:dyDescent="0.25">
      <c r="A907" s="12">
        <v>44.6</v>
      </c>
      <c r="B907" s="13">
        <f t="shared" si="28"/>
        <v>0.10752843013579495</v>
      </c>
      <c r="C907" s="13">
        <f t="shared" si="29"/>
        <v>9.0994295070397704E-2</v>
      </c>
      <c r="D907" s="4"/>
    </row>
    <row r="908" spans="1:4" ht="15.75" x14ac:dyDescent="0.25">
      <c r="A908" s="12">
        <v>44.65</v>
      </c>
      <c r="B908" s="13">
        <f t="shared" si="28"/>
        <v>0.10725994480695261</v>
      </c>
      <c r="C908" s="13">
        <f t="shared" si="29"/>
        <v>8.7801242051532113E-2</v>
      </c>
      <c r="D908" s="4"/>
    </row>
    <row r="909" spans="1:4" ht="15.75" x14ac:dyDescent="0.25">
      <c r="A909" s="12">
        <v>44.7</v>
      </c>
      <c r="B909" s="13">
        <f t="shared" si="28"/>
        <v>0.10699212985311443</v>
      </c>
      <c r="C909" s="13">
        <f t="shared" si="29"/>
        <v>8.4405204802075515E-2</v>
      </c>
      <c r="D909" s="4"/>
    </row>
    <row r="910" spans="1:4" ht="15.75" x14ac:dyDescent="0.25">
      <c r="A910" s="12">
        <v>44.75</v>
      </c>
      <c r="B910" s="13">
        <f t="shared" si="28"/>
        <v>0.10672498360043615</v>
      </c>
      <c r="C910" s="13">
        <f t="shared" si="29"/>
        <v>8.0815662849117481E-2</v>
      </c>
      <c r="D910" s="4"/>
    </row>
    <row r="911" spans="1:4" ht="15.75" x14ac:dyDescent="0.25">
      <c r="A911" s="12">
        <v>44.8</v>
      </c>
      <c r="B911" s="13">
        <f t="shared" si="28"/>
        <v>0.10645850437925285</v>
      </c>
      <c r="C911" s="13">
        <f t="shared" si="29"/>
        <v>7.7042530894251351E-2</v>
      </c>
      <c r="D911" s="4"/>
    </row>
    <row r="912" spans="1:4" ht="15.75" x14ac:dyDescent="0.25">
      <c r="A912" s="12">
        <v>44.85</v>
      </c>
      <c r="B912" s="13">
        <f t="shared" si="28"/>
        <v>0.10619269052406835</v>
      </c>
      <c r="C912" s="13">
        <f t="shared" si="29"/>
        <v>7.3096131923394397E-2</v>
      </c>
      <c r="D912" s="4"/>
    </row>
    <row r="913" spans="1:4" ht="15.75" x14ac:dyDescent="0.25">
      <c r="A913" s="12">
        <v>44.9</v>
      </c>
      <c r="B913" s="13">
        <f t="shared" si="28"/>
        <v>0.10592754037354536</v>
      </c>
      <c r="C913" s="13">
        <f t="shared" si="29"/>
        <v>6.8987169432770321E-2</v>
      </c>
      <c r="D913" s="4"/>
    </row>
    <row r="914" spans="1:4" ht="15.75" x14ac:dyDescent="0.25">
      <c r="A914" s="12">
        <v>44.95</v>
      </c>
      <c r="B914" s="13">
        <f t="shared" ref="B914:B977" si="30">EXP(-($C$7*A914)/(2*$C$6))</f>
        <v>0.10566305227049452</v>
      </c>
      <c r="C914" s="13">
        <f t="shared" ref="C914:C977" si="31">$C$4*B914*(COS($C$9*A914))</f>
        <v>6.4726698844710537E-2</v>
      </c>
      <c r="D914" s="4"/>
    </row>
    <row r="915" spans="1:4" ht="15.75" x14ac:dyDescent="0.25">
      <c r="A915" s="12">
        <v>45</v>
      </c>
      <c r="B915" s="13">
        <f t="shared" si="30"/>
        <v>0.10539922456186433</v>
      </c>
      <c r="C915" s="13">
        <f t="shared" si="31"/>
        <v>6.0326098188586606E-2</v>
      </c>
      <c r="D915" s="4"/>
    </row>
    <row r="916" spans="1:4" ht="15.75" x14ac:dyDescent="0.25">
      <c r="A916" s="12">
        <v>45.05</v>
      </c>
      <c r="B916" s="13">
        <f t="shared" si="30"/>
        <v>0.10513605559873075</v>
      </c>
      <c r="C916" s="13">
        <f t="shared" si="31"/>
        <v>5.57970381236291E-2</v>
      </c>
      <c r="D916" s="4"/>
    </row>
    <row r="917" spans="1:4" ht="15.75" x14ac:dyDescent="0.25">
      <c r="A917" s="12">
        <v>45.1</v>
      </c>
      <c r="B917" s="13">
        <f t="shared" si="30"/>
        <v>0.10487354373628685</v>
      </c>
      <c r="C917" s="13">
        <f t="shared" si="31"/>
        <v>5.1151451381666581E-2</v>
      </c>
      <c r="D917" s="4"/>
    </row>
    <row r="918" spans="1:4" ht="15.75" x14ac:dyDescent="0.25">
      <c r="A918" s="12">
        <v>45.15</v>
      </c>
      <c r="B918" s="13">
        <f t="shared" si="30"/>
        <v>0.10461168733383279</v>
      </c>
      <c r="C918" s="13">
        <f t="shared" si="31"/>
        <v>4.6401501708860003E-2</v>
      </c>
      <c r="D918" s="4"/>
    </row>
    <row r="919" spans="1:4" ht="15.75" x14ac:dyDescent="0.25">
      <c r="A919" s="12">
        <v>45.2</v>
      </c>
      <c r="B919" s="13">
        <f t="shared" si="30"/>
        <v>0.10435048475476499</v>
      </c>
      <c r="C919" s="13">
        <f t="shared" si="31"/>
        <v>4.1559552386359555E-2</v>
      </c>
      <c r="D919" s="4"/>
    </row>
    <row r="920" spans="1:4" ht="15.75" x14ac:dyDescent="0.25">
      <c r="A920" s="12">
        <v>45.25</v>
      </c>
      <c r="B920" s="13">
        <f t="shared" si="30"/>
        <v>0.10408993436656665</v>
      </c>
      <c r="C920" s="13">
        <f t="shared" si="31"/>
        <v>3.6638134410486925E-2</v>
      </c>
      <c r="D920" s="4"/>
    </row>
    <row r="921" spans="1:4" ht="15.75" x14ac:dyDescent="0.25">
      <c r="A921" s="12">
        <v>45.3</v>
      </c>
      <c r="B921" s="13">
        <f t="shared" si="30"/>
        <v>0.10383003454079692</v>
      </c>
      <c r="C921" s="13">
        <f t="shared" si="31"/>
        <v>3.1649914413454772E-2</v>
      </c>
      <c r="D921" s="4"/>
    </row>
    <row r="922" spans="1:4" ht="15.75" x14ac:dyDescent="0.25">
      <c r="A922" s="12">
        <v>45.35</v>
      </c>
      <c r="B922" s="13">
        <f t="shared" si="30"/>
        <v>0.10357078365308107</v>
      </c>
      <c r="C922" s="13">
        <f t="shared" si="31"/>
        <v>2.6607662405916267E-2</v>
      </c>
      <c r="D922" s="4"/>
    </row>
    <row r="923" spans="1:4" ht="15.75" x14ac:dyDescent="0.25">
      <c r="A923" s="12">
        <v>45.4</v>
      </c>
      <c r="B923" s="13">
        <f t="shared" si="30"/>
        <v>0.1033121800831002</v>
      </c>
      <c r="C923" s="13">
        <f t="shared" si="31"/>
        <v>2.1524219422652112E-2</v>
      </c>
      <c r="D923" s="4"/>
    </row>
    <row r="924" spans="1:4" ht="15.75" x14ac:dyDescent="0.25">
      <c r="A924" s="12">
        <v>45.45</v>
      </c>
      <c r="B924" s="13">
        <f t="shared" si="30"/>
        <v>0.1030542222145811</v>
      </c>
      <c r="C924" s="13">
        <f t="shared" si="31"/>
        <v>1.641246515253798E-2</v>
      </c>
      <c r="D924" s="4"/>
    </row>
    <row r="925" spans="1:4" ht="15.75" x14ac:dyDescent="0.25">
      <c r="A925" s="12">
        <v>45.5</v>
      </c>
      <c r="B925" s="13">
        <f t="shared" si="30"/>
        <v>0.1027969084352864</v>
      </c>
      <c r="C925" s="13">
        <f t="shared" si="31"/>
        <v>1.1285285633594858E-2</v>
      </c>
      <c r="D925" s="4"/>
    </row>
    <row r="926" spans="1:4" ht="15.75" x14ac:dyDescent="0.25">
      <c r="A926" s="12">
        <v>45.55</v>
      </c>
      <c r="B926" s="13">
        <f t="shared" si="30"/>
        <v>0.102540237137004</v>
      </c>
      <c r="C926" s="13">
        <f t="shared" si="31"/>
        <v>6.1555410933202756E-3</v>
      </c>
      <c r="D926" s="4"/>
    </row>
    <row r="927" spans="1:4" ht="15.75" x14ac:dyDescent="0.25">
      <c r="A927" s="12">
        <v>45.6</v>
      </c>
      <c r="B927" s="13">
        <f t="shared" si="30"/>
        <v>0.10228420671553744</v>
      </c>
      <c r="C927" s="13">
        <f t="shared" si="31"/>
        <v>1.0360340137756732E-3</v>
      </c>
      <c r="D927" s="4"/>
    </row>
    <row r="928" spans="1:4" ht="15.75" x14ac:dyDescent="0.25">
      <c r="A928" s="12">
        <v>45.65</v>
      </c>
      <c r="B928" s="13">
        <f t="shared" si="30"/>
        <v>0.10202881557069586</v>
      </c>
      <c r="C928" s="13">
        <f t="shared" si="31"/>
        <v>-4.0605225000769464E-3</v>
      </c>
      <c r="D928" s="4"/>
    </row>
    <row r="929" spans="1:4" ht="15.75" x14ac:dyDescent="0.25">
      <c r="A929" s="12">
        <v>45.7</v>
      </c>
      <c r="B929" s="13">
        <f t="shared" si="30"/>
        <v>0.10177406210628372</v>
      </c>
      <c r="C929" s="13">
        <f t="shared" si="31"/>
        <v>-9.1215359714433824E-3</v>
      </c>
      <c r="D929" s="4"/>
    </row>
    <row r="930" spans="1:4" ht="15.75" x14ac:dyDescent="0.25">
      <c r="A930" s="12">
        <v>45.75</v>
      </c>
      <c r="B930" s="13">
        <f t="shared" si="30"/>
        <v>0.10151994473009104</v>
      </c>
      <c r="C930" s="13">
        <f t="shared" si="31"/>
        <v>-1.4134565346134297E-2</v>
      </c>
      <c r="D930" s="4"/>
    </row>
    <row r="931" spans="1:4" ht="15.75" x14ac:dyDescent="0.25">
      <c r="A931" s="12">
        <v>45.8</v>
      </c>
      <c r="B931" s="13">
        <f t="shared" si="30"/>
        <v>0.1012664618538834</v>
      </c>
      <c r="C931" s="13">
        <f t="shared" si="31"/>
        <v>-1.9087351255891481E-2</v>
      </c>
      <c r="D931" s="4"/>
    </row>
    <row r="932" spans="1:4" ht="15.75" x14ac:dyDescent="0.25">
      <c r="A932" s="12">
        <v>45.85</v>
      </c>
      <c r="B932" s="13">
        <f t="shared" si="30"/>
        <v>0.10101361189339199</v>
      </c>
      <c r="C932" s="13">
        <f t="shared" si="31"/>
        <v>-2.3967845677784663E-2</v>
      </c>
      <c r="D932" s="4"/>
    </row>
    <row r="933" spans="1:4" ht="15.75" x14ac:dyDescent="0.25">
      <c r="A933" s="12">
        <v>45.9</v>
      </c>
      <c r="B933" s="13">
        <f t="shared" si="30"/>
        <v>0.10076139326830373</v>
      </c>
      <c r="C933" s="13">
        <f t="shared" si="31"/>
        <v>-2.876424091873965E-2</v>
      </c>
      <c r="D933" s="4"/>
    </row>
    <row r="934" spans="1:4" ht="15.75" x14ac:dyDescent="0.25">
      <c r="A934" s="12">
        <v>45.95</v>
      </c>
      <c r="B934" s="13">
        <f t="shared" si="30"/>
        <v>0.10050980440225135</v>
      </c>
      <c r="C934" s="13">
        <f t="shared" si="31"/>
        <v>-3.3464997856319345E-2</v>
      </c>
      <c r="D934" s="4"/>
    </row>
    <row r="935" spans="1:4" ht="15.75" x14ac:dyDescent="0.25">
      <c r="A935" s="12">
        <v>46</v>
      </c>
      <c r="B935" s="13">
        <f t="shared" si="30"/>
        <v>0.10025884372280371</v>
      </c>
      <c r="C935" s="13">
        <f t="shared" si="31"/>
        <v>-3.8058873369028114E-2</v>
      </c>
      <c r="D935" s="4"/>
    </row>
    <row r="936" spans="1:4" ht="15.75" x14ac:dyDescent="0.25">
      <c r="A936" s="12">
        <v>46.05</v>
      </c>
      <c r="B936" s="13">
        <f t="shared" si="30"/>
        <v>0.10000850966145575</v>
      </c>
      <c r="C936" s="13">
        <f t="shared" si="31"/>
        <v>-4.2534946891816146E-2</v>
      </c>
      <c r="D936" s="4"/>
    </row>
    <row r="937" spans="1:4" ht="15.75" x14ac:dyDescent="0.25">
      <c r="A937" s="12">
        <v>46.1</v>
      </c>
      <c r="B937" s="13">
        <f t="shared" si="30"/>
        <v>9.9758800653618626E-2</v>
      </c>
      <c r="C937" s="13">
        <f t="shared" si="31"/>
        <v>-4.6882646034919907E-2</v>
      </c>
      <c r="D937" s="4"/>
    </row>
    <row r="938" spans="1:4" ht="15.75" x14ac:dyDescent="0.25">
      <c r="A938" s="12">
        <v>46.15</v>
      </c>
      <c r="B938" s="13">
        <f t="shared" si="30"/>
        <v>9.9509715138610372E-2</v>
      </c>
      <c r="C938" s="13">
        <f t="shared" si="31"/>
        <v>-5.1091771206843745E-2</v>
      </c>
      <c r="D938" s="4"/>
    </row>
    <row r="939" spans="1:4" ht="15.75" x14ac:dyDescent="0.25">
      <c r="A939" s="12">
        <v>46.2</v>
      </c>
      <c r="B939" s="13">
        <f t="shared" si="30"/>
        <v>9.9261251559645658E-2</v>
      </c>
      <c r="C939" s="13">
        <f t="shared" si="31"/>
        <v>-5.5152519185063718E-2</v>
      </c>
      <c r="D939" s="4"/>
    </row>
    <row r="940" spans="1:4" ht="15.75" x14ac:dyDescent="0.25">
      <c r="A940" s="12">
        <v>46.25</v>
      </c>
      <c r="B940" s="13">
        <f t="shared" si="30"/>
        <v>9.90134083638263E-2</v>
      </c>
      <c r="C940" s="13">
        <f t="shared" si="31"/>
        <v>-5.9055505580919841E-2</v>
      </c>
      <c r="D940" s="4"/>
    </row>
    <row r="941" spans="1:4" ht="15.75" x14ac:dyDescent="0.25">
      <c r="A941" s="12">
        <v>46.3</v>
      </c>
      <c r="B941" s="13">
        <f t="shared" si="30"/>
        <v>9.8766184002131538E-2</v>
      </c>
      <c r="C941" s="13">
        <f t="shared" si="31"/>
        <v>-6.2791786148219425E-2</v>
      </c>
      <c r="D941" s="4"/>
    </row>
    <row r="942" spans="1:4" ht="15.75" x14ac:dyDescent="0.25">
      <c r="A942" s="12">
        <v>46.35</v>
      </c>
      <c r="B942" s="13">
        <f t="shared" si="30"/>
        <v>9.8519576929408242E-2</v>
      </c>
      <c r="C942" s="13">
        <f t="shared" si="31"/>
        <v>-6.6352876888175927E-2</v>
      </c>
      <c r="D942" s="4"/>
    </row>
    <row r="943" spans="1:4" ht="15.75" x14ac:dyDescent="0.25">
      <c r="A943" s="12">
        <v>46.4</v>
      </c>
      <c r="B943" s="13">
        <f t="shared" si="30"/>
        <v>9.8273585604361544E-2</v>
      </c>
      <c r="C943" s="13">
        <f t="shared" si="31"/>
        <v>-6.9730772906567026E-2</v>
      </c>
      <c r="D943" s="4"/>
    </row>
    <row r="944" spans="1:4" ht="15.75" x14ac:dyDescent="0.25">
      <c r="A944" s="12">
        <v>46.45</v>
      </c>
      <c r="B944" s="13">
        <f t="shared" si="30"/>
        <v>9.8028208489544688E-2</v>
      </c>
      <c r="C944" s="13">
        <f t="shared" si="31"/>
        <v>-7.2917965982323793E-2</v>
      </c>
      <c r="D944" s="4"/>
    </row>
    <row r="945" spans="1:4" ht="15.75" x14ac:dyDescent="0.25">
      <c r="A945" s="12">
        <v>46.5</v>
      </c>
      <c r="B945" s="13">
        <f t="shared" si="30"/>
        <v>9.7783444051350046E-2</v>
      </c>
      <c r="C945" s="13">
        <f t="shared" si="31"/>
        <v>-7.5907460810163252E-2</v>
      </c>
      <c r="D945" s="4"/>
    </row>
    <row r="946" spans="1:4" ht="15.75" x14ac:dyDescent="0.25">
      <c r="A946" s="12">
        <v>46.55</v>
      </c>
      <c r="B946" s="13">
        <f t="shared" si="30"/>
        <v>9.7539290759999023E-2</v>
      </c>
      <c r="C946" s="13">
        <f t="shared" si="31"/>
        <v>-7.8692789883394704E-2</v>
      </c>
      <c r="D946" s="4"/>
    </row>
    <row r="947" spans="1:4" ht="15.75" x14ac:dyDescent="0.25">
      <c r="A947" s="12">
        <v>46.6</v>
      </c>
      <c r="B947" s="13">
        <f t="shared" si="30"/>
        <v>9.7295747089532758E-2</v>
      </c>
      <c r="C947" s="13">
        <f t="shared" si="31"/>
        <v>-8.1268026986564157E-2</v>
      </c>
      <c r="D947" s="4"/>
    </row>
    <row r="948" spans="1:4" ht="15.75" x14ac:dyDescent="0.25">
      <c r="A948" s="12">
        <v>46.65</v>
      </c>
      <c r="B948" s="13">
        <f t="shared" si="30"/>
        <v>9.7052811517802526E-2</v>
      </c>
      <c r="C948" s="13">
        <f t="shared" si="31"/>
        <v>-8.3627799271234704E-2</v>
      </c>
      <c r="D948" s="4"/>
    </row>
    <row r="949" spans="1:4" ht="15.75" x14ac:dyDescent="0.25">
      <c r="A949" s="12">
        <v>46.7</v>
      </c>
      <c r="B949" s="13">
        <f t="shared" si="30"/>
        <v>9.681048252646017E-2</v>
      </c>
      <c r="C949" s="13">
        <f t="shared" si="31"/>
        <v>-8.5767297891865296E-2</v>
      </c>
      <c r="D949" s="4"/>
    </row>
    <row r="950" spans="1:4" ht="15.75" x14ac:dyDescent="0.25">
      <c r="A950" s="12">
        <v>46.75</v>
      </c>
      <c r="B950" s="13">
        <f t="shared" si="30"/>
        <v>9.6568758600948823E-2</v>
      </c>
      <c r="C950" s="13">
        <f t="shared" si="31"/>
        <v>-8.7682287182442184E-2</v>
      </c>
      <c r="D950" s="4"/>
    </row>
    <row r="951" spans="1:4" ht="15.75" x14ac:dyDescent="0.25">
      <c r="A951" s="12">
        <v>46.8</v>
      </c>
      <c r="B951" s="13">
        <f t="shared" si="30"/>
        <v>9.6327638230493035E-2</v>
      </c>
      <c r="C951" s="13">
        <f t="shared" si="31"/>
        <v>-8.9369112358271788E-2</v>
      </c>
      <c r="D951" s="4"/>
    </row>
    <row r="952" spans="1:4" ht="15.75" x14ac:dyDescent="0.25">
      <c r="A952" s="12">
        <v>46.85</v>
      </c>
      <c r="B952" s="13">
        <f t="shared" si="30"/>
        <v>9.6087119908089713E-2</v>
      </c>
      <c r="C952" s="13">
        <f t="shared" si="31"/>
        <v>-9.0824705731081923E-2</v>
      </c>
      <c r="D952" s="4"/>
    </row>
    <row r="953" spans="1:4" ht="15.75" x14ac:dyDescent="0.25">
      <c r="A953" s="12">
        <v>46.9</v>
      </c>
      <c r="B953" s="13">
        <f t="shared" si="30"/>
        <v>9.5847202130498646E-2</v>
      </c>
      <c r="C953" s="13">
        <f t="shared" si="31"/>
        <v>-9.2046591429349914E-2</v>
      </c>
      <c r="D953" s="4"/>
    </row>
    <row r="954" spans="1:4" ht="15.75" x14ac:dyDescent="0.25">
      <c r="A954" s="12">
        <v>46.95</v>
      </c>
      <c r="B954" s="13">
        <f t="shared" si="30"/>
        <v>9.5607883398232896E-2</v>
      </c>
      <c r="C954" s="13">
        <f t="shared" si="31"/>
        <v>-9.3032888619550891E-2</v>
      </c>
      <c r="D954" s="4"/>
    </row>
    <row r="955" spans="1:4" ht="15.75" x14ac:dyDescent="0.25">
      <c r="A955" s="12">
        <v>47</v>
      </c>
      <c r="B955" s="13">
        <f t="shared" si="30"/>
        <v>9.5369162215549613E-2</v>
      </c>
      <c r="C955" s="13">
        <f t="shared" si="31"/>
        <v>-9.3782313227762731E-2</v>
      </c>
      <c r="D955" s="4"/>
    </row>
    <row r="956" spans="1:4" ht="15.75" x14ac:dyDescent="0.25">
      <c r="A956" s="12">
        <v>47.05</v>
      </c>
      <c r="B956" s="13">
        <f t="shared" si="30"/>
        <v>9.5131037090440615E-2</v>
      </c>
      <c r="C956" s="13">
        <f t="shared" si="31"/>
        <v>-9.4294178164821982E-2</v>
      </c>
      <c r="D956" s="4"/>
    </row>
    <row r="957" spans="1:4" ht="15.75" x14ac:dyDescent="0.25">
      <c r="A957" s="12">
        <v>47.1</v>
      </c>
      <c r="B957" s="13">
        <f t="shared" si="30"/>
        <v>9.4893506534623112E-2</v>
      </c>
      <c r="C957" s="13">
        <f t="shared" si="31"/>
        <v>-9.4568392061928228E-2</v>
      </c>
      <c r="D957" s="4"/>
    </row>
    <row r="958" spans="1:4" ht="15.75" x14ac:dyDescent="0.25">
      <c r="A958" s="12">
        <v>47.15</v>
      </c>
      <c r="B958" s="13">
        <f t="shared" si="30"/>
        <v>9.4656569063530344E-2</v>
      </c>
      <c r="C958" s="13">
        <f t="shared" si="31"/>
        <v>-9.4605456527280543E-2</v>
      </c>
      <c r="D958" s="4"/>
    </row>
    <row r="959" spans="1:4" ht="15.75" x14ac:dyDescent="0.25">
      <c r="A959" s="12">
        <v>47.2</v>
      </c>
      <c r="B959" s="13">
        <f t="shared" si="30"/>
        <v>9.4420223196302305E-2</v>
      </c>
      <c r="C959" s="13">
        <f t="shared" si="31"/>
        <v>-9.4406461937962802E-2</v>
      </c>
      <c r="D959" s="4"/>
    </row>
    <row r="960" spans="1:4" ht="15.75" x14ac:dyDescent="0.25">
      <c r="A960" s="12">
        <v>47.25</v>
      </c>
      <c r="B960" s="13">
        <f t="shared" si="30"/>
        <v>9.4184467455776646E-2</v>
      </c>
      <c r="C960" s="13">
        <f t="shared" si="31"/>
        <v>-9.3973081784873735E-2</v>
      </c>
      <c r="D960" s="4"/>
    </row>
    <row r="961" spans="1:4" ht="15.75" x14ac:dyDescent="0.25">
      <c r="A961" s="12">
        <v>47.3</v>
      </c>
      <c r="B961" s="13">
        <f t="shared" si="30"/>
        <v>9.3949300368479219E-2</v>
      </c>
      <c r="C961" s="13">
        <f t="shared" si="31"/>
        <v>-9.3307565592018499E-2</v>
      </c>
      <c r="D961" s="4"/>
    </row>
    <row r="962" spans="1:4" ht="15.75" x14ac:dyDescent="0.25">
      <c r="A962" s="12">
        <v>47.35</v>
      </c>
      <c r="B962" s="13">
        <f t="shared" si="30"/>
        <v>9.3714720464614834E-2</v>
      </c>
      <c r="C962" s="13">
        <f t="shared" si="31"/>
        <v>-9.241273043492608E-2</v>
      </c>
      <c r="D962" s="4"/>
    </row>
    <row r="963" spans="1:4" ht="15.75" x14ac:dyDescent="0.25">
      <c r="A963" s="12">
        <v>47.4</v>
      </c>
      <c r="B963" s="13">
        <f t="shared" si="30"/>
        <v>9.3480726278058465E-2</v>
      </c>
      <c r="C963" s="13">
        <f t="shared" si="31"/>
        <v>-9.1291951086327178E-2</v>
      </c>
      <c r="D963" s="4"/>
    </row>
    <row r="964" spans="1:4" ht="15.75" x14ac:dyDescent="0.25">
      <c r="A964" s="12">
        <v>47.45</v>
      </c>
      <c r="B964" s="13">
        <f t="shared" si="30"/>
        <v>9.3247316346345629E-2</v>
      </c>
      <c r="C964" s="13">
        <f t="shared" si="31"/>
        <v>-8.9949148820505156E-2</v>
      </c>
      <c r="D964" s="4"/>
    </row>
    <row r="965" spans="1:4" ht="15.75" x14ac:dyDescent="0.25">
      <c r="A965" s="12">
        <v>47.5</v>
      </c>
      <c r="B965" s="13">
        <f t="shared" si="30"/>
        <v>9.3014489210663492E-2</v>
      </c>
      <c r="C965" s="13">
        <f t="shared" si="31"/>
        <v>-8.838877891092789E-2</v>
      </c>
      <c r="D965" s="4"/>
    </row>
    <row r="966" spans="1:4" ht="15.75" x14ac:dyDescent="0.25">
      <c r="A966" s="12">
        <v>47.55</v>
      </c>
      <c r="B966" s="13">
        <f t="shared" si="30"/>
        <v>9.2782243415841695E-2</v>
      </c>
      <c r="C966" s="13">
        <f t="shared" si="31"/>
        <v>-8.6615816858844605E-2</v>
      </c>
      <c r="D966" s="4"/>
    </row>
    <row r="967" spans="1:4" ht="15.75" x14ac:dyDescent="0.25">
      <c r="A967" s="12">
        <v>47.6</v>
      </c>
      <c r="B967" s="13">
        <f t="shared" si="30"/>
        <v>9.2550577510343249E-2</v>
      </c>
      <c r="C967" s="13">
        <f t="shared" si="31"/>
        <v>-8.4635743393516011E-2</v>
      </c>
      <c r="D967" s="4"/>
    </row>
    <row r="968" spans="1:4" ht="15.75" x14ac:dyDescent="0.25">
      <c r="A968" s="12">
        <v>47.65</v>
      </c>
      <c r="B968" s="13">
        <f t="shared" si="30"/>
        <v>9.2319490046255587E-2</v>
      </c>
      <c r="C968" s="13">
        <f t="shared" si="31"/>
        <v>-8.2454528287601692E-2</v>
      </c>
      <c r="D968" s="4"/>
    </row>
    <row r="969" spans="1:4" ht="15.75" x14ac:dyDescent="0.25">
      <c r="A969" s="12">
        <v>47.7</v>
      </c>
      <c r="B969" s="13">
        <f t="shared" si="30"/>
        <v>9.2088979579281152E-2</v>
      </c>
      <c r="C969" s="13">
        <f t="shared" si="31"/>
        <v>-8.0078613033962354E-2</v>
      </c>
      <c r="D969" s="4"/>
    </row>
    <row r="970" spans="1:4" ht="15.75" x14ac:dyDescent="0.25">
      <c r="A970" s="12">
        <v>47.75</v>
      </c>
      <c r="B970" s="13">
        <f t="shared" si="30"/>
        <v>9.1859044668728893E-2</v>
      </c>
      <c r="C970" s="13">
        <f t="shared" si="31"/>
        <v>-7.7514892432754653E-2</v>
      </c>
      <c r="D970" s="4"/>
    </row>
    <row r="971" spans="1:4" ht="15.75" x14ac:dyDescent="0.25">
      <c r="A971" s="12">
        <v>47.8</v>
      </c>
      <c r="B971" s="13">
        <f t="shared" si="30"/>
        <v>9.1629683877504836E-2</v>
      </c>
      <c r="C971" s="13">
        <f t="shared" si="31"/>
        <v>-7.4770695140151708E-2</v>
      </c>
      <c r="D971" s="4"/>
    </row>
    <row r="972" spans="1:4" ht="15.75" x14ac:dyDescent="0.25">
      <c r="A972" s="12">
        <v>47.85</v>
      </c>
      <c r="B972" s="13">
        <f t="shared" si="30"/>
        <v>9.1400895772103294E-2</v>
      </c>
      <c r="C972" s="13">
        <f t="shared" si="31"/>
        <v>-7.1853763232371304E-2</v>
      </c>
      <c r="D972" s="4"/>
    </row>
    <row r="973" spans="1:4" ht="15.75" x14ac:dyDescent="0.25">
      <c r="A973" s="12">
        <v>47.9</v>
      </c>
      <c r="B973" s="13">
        <f t="shared" si="30"/>
        <v>9.1172678922597852E-2</v>
      </c>
      <c r="C973" s="13">
        <f t="shared" si="31"/>
        <v>-6.8772230840876983E-2</v>
      </c>
      <c r="D973" s="4"/>
    </row>
    <row r="974" spans="1:4" ht="15.75" x14ac:dyDescent="0.25">
      <c r="A974" s="12">
        <v>47.95</v>
      </c>
      <c r="B974" s="13">
        <f t="shared" si="30"/>
        <v>9.0945031902632423E-2</v>
      </c>
      <c r="C974" s="13">
        <f t="shared" si="31"/>
        <v>-6.5534601916640844E-2</v>
      </c>
      <c r="D974" s="4"/>
    </row>
    <row r="975" spans="1:4" ht="15.75" x14ac:dyDescent="0.25">
      <c r="A975" s="12">
        <v>48</v>
      </c>
      <c r="B975" s="13">
        <f t="shared" si="30"/>
        <v>9.071795328941247E-2</v>
      </c>
      <c r="C975" s="13">
        <f t="shared" si="31"/>
        <v>-6.2149727183266279E-2</v>
      </c>
      <c r="D975" s="4"/>
    </row>
    <row r="976" spans="1:4" ht="15.75" x14ac:dyDescent="0.25">
      <c r="A976" s="12">
        <v>48.05</v>
      </c>
      <c r="B976" s="13">
        <f t="shared" si="30"/>
        <v>9.0491441663695923E-2</v>
      </c>
      <c r="C976" s="13">
        <f t="shared" si="31"/>
        <v>-5.862678034046287E-2</v>
      </c>
      <c r="D976" s="4"/>
    </row>
    <row r="977" spans="1:4" ht="15.75" x14ac:dyDescent="0.25">
      <c r="A977" s="12">
        <v>48.1</v>
      </c>
      <c r="B977" s="13">
        <f t="shared" si="30"/>
        <v>9.0265495609784266E-2</v>
      </c>
      <c r="C977" s="13">
        <f t="shared" si="31"/>
        <v>-5.4975233580954172E-2</v>
      </c>
      <c r="D977" s="4"/>
    </row>
    <row r="978" spans="1:4" ht="15.75" x14ac:dyDescent="0.25">
      <c r="A978" s="12">
        <v>48.15</v>
      </c>
      <c r="B978" s="13">
        <f t="shared" ref="B978:B1041" si="32">EXP(-($C$7*A978)/(2*$C$6))</f>
        <v>9.0040113715514042E-2</v>
      </c>
      <c r="C978" s="13">
        <f t="shared" ref="C978:C1041" si="33">$C$4*B978*(COS($C$9*A978))</f>
        <v>-5.1204832485280918E-2</v>
      </c>
      <c r="D978" s="4"/>
    </row>
    <row r="979" spans="1:4" ht="15.75" x14ac:dyDescent="0.25">
      <c r="A979" s="12">
        <v>48.2</v>
      </c>
      <c r="B979" s="13">
        <f t="shared" si="32"/>
        <v>8.9815294572247628E-2</v>
      </c>
      <c r="C979" s="13">
        <f t="shared" si="33"/>
        <v>-4.7325570360189709E-2</v>
      </c>
      <c r="D979" s="4"/>
    </row>
    <row r="980" spans="1:4" ht="15.75" x14ac:dyDescent="0.25">
      <c r="A980" s="12">
        <v>48.25</v>
      </c>
      <c r="B980" s="13">
        <f t="shared" si="32"/>
        <v>8.9591036774864671E-2</v>
      </c>
      <c r="C980" s="13">
        <f t="shared" si="33"/>
        <v>-4.3347662087376365E-2</v>
      </c>
      <c r="D980" s="4"/>
    </row>
    <row r="981" spans="1:4" ht="15.75" x14ac:dyDescent="0.25">
      <c r="A981" s="12">
        <v>48.3</v>
      </c>
      <c r="B981" s="13">
        <f t="shared" si="32"/>
        <v>8.9367338921753192E-2</v>
      </c>
      <c r="C981" s="13">
        <f t="shared" si="33"/>
        <v>-3.9281517550211621E-2</v>
      </c>
      <c r="D981" s="4"/>
    </row>
    <row r="982" spans="1:4" ht="15.75" x14ac:dyDescent="0.25">
      <c r="A982" s="12">
        <v>48.35</v>
      </c>
      <c r="B982" s="13">
        <f t="shared" si="32"/>
        <v>8.9144199614800843E-2</v>
      </c>
      <c r="C982" s="13">
        <f t="shared" si="33"/>
        <v>-3.5137714706820568E-2</v>
      </c>
      <c r="D982" s="4"/>
    </row>
    <row r="983" spans="1:4" ht="15.75" x14ac:dyDescent="0.25">
      <c r="A983" s="12">
        <v>48.4</v>
      </c>
      <c r="B983" s="13">
        <f t="shared" si="32"/>
        <v>8.8921617459386343E-2</v>
      </c>
      <c r="C983" s="13">
        <f t="shared" si="33"/>
        <v>-3.0926972378410217E-2</v>
      </c>
      <c r="D983" s="4"/>
    </row>
    <row r="984" spans="1:4" ht="15.75" x14ac:dyDescent="0.25">
      <c r="A984" s="12">
        <v>48.45</v>
      </c>
      <c r="B984" s="13">
        <f t="shared" si="32"/>
        <v>8.8699591064370351E-2</v>
      </c>
      <c r="C984" s="13">
        <f t="shared" si="33"/>
        <v>-2.6660122822104167E-2</v>
      </c>
      <c r="D984" s="4"/>
    </row>
    <row r="985" spans="1:4" ht="15.75" x14ac:dyDescent="0.25">
      <c r="A985" s="12">
        <v>48.5</v>
      </c>
      <c r="B985" s="13">
        <f t="shared" si="32"/>
        <v>8.8478119042087272E-2</v>
      </c>
      <c r="C985" s="13">
        <f t="shared" si="33"/>
        <v>-2.2348084157756815E-2</v>
      </c>
      <c r="D985" s="4"/>
    </row>
    <row r="986" spans="1:4" ht="15.75" x14ac:dyDescent="0.25">
      <c r="A986" s="12">
        <v>48.55</v>
      </c>
      <c r="B986" s="13">
        <f t="shared" si="32"/>
        <v>8.8257200008336242E-2</v>
      </c>
      <c r="C986" s="13">
        <f t="shared" si="33"/>
        <v>-1.8001832718203808E-2</v>
      </c>
      <c r="D986" s="4"/>
    </row>
    <row r="987" spans="1:4" ht="15.75" x14ac:dyDescent="0.25">
      <c r="A987" s="12">
        <v>48.6</v>
      </c>
      <c r="B987" s="13">
        <f t="shared" si="32"/>
        <v>8.8036832582372548E-2</v>
      </c>
      <c r="C987" s="13">
        <f t="shared" si="33"/>
        <v>-1.3632375392283274E-2</v>
      </c>
      <c r="D987" s="4"/>
    </row>
    <row r="988" spans="1:4" ht="15.75" x14ac:dyDescent="0.25">
      <c r="A988" s="12">
        <v>48.65</v>
      </c>
      <c r="B988" s="13">
        <f t="shared" si="32"/>
        <v>8.7817015386899067E-2</v>
      </c>
      <c r="C988" s="13">
        <f t="shared" si="33"/>
        <v>-9.2507220296134222E-3</v>
      </c>
      <c r="D988" s="4"/>
    </row>
    <row r="989" spans="1:4" ht="15.75" x14ac:dyDescent="0.25">
      <c r="A989" s="12">
        <v>48.7</v>
      </c>
      <c r="B989" s="13">
        <f t="shared" si="32"/>
        <v>8.7597747048057589E-2</v>
      </c>
      <c r="C989" s="13">
        <f t="shared" si="33"/>
        <v>-4.8678579756137562E-3</v>
      </c>
      <c r="D989" s="4"/>
    </row>
    <row r="990" spans="1:4" ht="15.75" x14ac:dyDescent="0.25">
      <c r="A990" s="12">
        <v>48.75</v>
      </c>
      <c r="B990" s="13">
        <f t="shared" si="32"/>
        <v>8.7379026195420387E-2</v>
      </c>
      <c r="C990" s="13">
        <f t="shared" si="33"/>
        <v>-4.9471680461317521E-4</v>
      </c>
      <c r="D990" s="4"/>
    </row>
    <row r="991" spans="1:4" ht="15.75" x14ac:dyDescent="0.25">
      <c r="A991" s="12">
        <v>48.8</v>
      </c>
      <c r="B991" s="13">
        <f t="shared" si="32"/>
        <v>8.7160851461981298E-2</v>
      </c>
      <c r="C991" s="13">
        <f t="shared" si="33"/>
        <v>3.8578466819823055E-3</v>
      </c>
      <c r="D991" s="4"/>
    </row>
    <row r="992" spans="1:4" ht="15.75" x14ac:dyDescent="0.25">
      <c r="A992" s="12">
        <v>48.85</v>
      </c>
      <c r="B992" s="13">
        <f t="shared" si="32"/>
        <v>8.6943221484147543E-2</v>
      </c>
      <c r="C992" s="13">
        <f t="shared" si="33"/>
        <v>8.1790831264373382E-3</v>
      </c>
      <c r="D992" s="4"/>
    </row>
    <row r="993" spans="1:4" ht="15.75" x14ac:dyDescent="0.25">
      <c r="A993" s="12">
        <v>48.9</v>
      </c>
      <c r="B993" s="13">
        <f t="shared" si="32"/>
        <v>8.6726134901731117E-2</v>
      </c>
      <c r="C993" s="13">
        <f t="shared" si="33"/>
        <v>1.2458374889523902E-2</v>
      </c>
      <c r="D993" s="4"/>
    </row>
    <row r="994" spans="1:4" ht="15.75" x14ac:dyDescent="0.25">
      <c r="A994" s="12">
        <v>48.95</v>
      </c>
      <c r="B994" s="13">
        <f t="shared" si="32"/>
        <v>8.6509590357940133E-2</v>
      </c>
      <c r="C994" s="13">
        <f t="shared" si="33"/>
        <v>1.6685261865908692E-2</v>
      </c>
      <c r="D994" s="4"/>
    </row>
    <row r="995" spans="1:4" ht="15.75" x14ac:dyDescent="0.25">
      <c r="A995" s="12">
        <v>49</v>
      </c>
      <c r="B995" s="13">
        <f t="shared" si="32"/>
        <v>8.6293586499370495E-2</v>
      </c>
      <c r="C995" s="13">
        <f t="shared" si="33"/>
        <v>2.0849466778007263E-2</v>
      </c>
      <c r="D995" s="4"/>
    </row>
    <row r="996" spans="1:4" ht="15.75" x14ac:dyDescent="0.25">
      <c r="A996" s="12">
        <v>49.05</v>
      </c>
      <c r="B996" s="13">
        <f t="shared" si="32"/>
        <v>8.6078121975997388E-2</v>
      </c>
      <c r="C996" s="13">
        <f t="shared" si="33"/>
        <v>2.4940919887860003E-2</v>
      </c>
      <c r="D996" s="4"/>
    </row>
    <row r="997" spans="1:4" ht="15.75" x14ac:dyDescent="0.25">
      <c r="A997" s="12">
        <v>49.1</v>
      </c>
      <c r="B997" s="13">
        <f t="shared" si="32"/>
        <v>8.5863195441166829E-2</v>
      </c>
      <c r="C997" s="13">
        <f t="shared" si="33"/>
        <v>2.8949783068304785E-2</v>
      </c>
      <c r="D997" s="4"/>
    </row>
    <row r="998" spans="1:4" ht="15.75" x14ac:dyDescent="0.25">
      <c r="A998" s="12">
        <v>49.15</v>
      </c>
      <c r="B998" s="13">
        <f t="shared" si="32"/>
        <v>8.564880555158727E-2</v>
      </c>
      <c r="C998" s="13">
        <f t="shared" si="33"/>
        <v>3.2866473176632729E-2</v>
      </c>
      <c r="D998" s="4"/>
    </row>
    <row r="999" spans="1:4" ht="15.75" x14ac:dyDescent="0.25">
      <c r="A999" s="12">
        <v>49.2</v>
      </c>
      <c r="B999" s="13">
        <f t="shared" si="32"/>
        <v>8.5434950967321191E-2</v>
      </c>
      <c r="C999" s="13">
        <f t="shared" si="33"/>
        <v>3.6681684675935473E-2</v>
      </c>
      <c r="D999" s="4"/>
    </row>
    <row r="1000" spans="1:4" ht="15.75" x14ac:dyDescent="0.25">
      <c r="A1000" s="12">
        <v>49.25</v>
      </c>
      <c r="B1000" s="13">
        <f t="shared" si="32"/>
        <v>8.5221630351776795E-2</v>
      </c>
      <c r="C1000" s="13">
        <f t="shared" si="33"/>
        <v>4.0386411451481238E-2</v>
      </c>
      <c r="D1000" s="4"/>
    </row>
    <row r="1001" spans="1:4" ht="15.75" x14ac:dyDescent="0.25">
      <c r="A1001" s="12">
        <v>49.3</v>
      </c>
      <c r="B1001" s="13">
        <f t="shared" si="32"/>
        <v>8.5008842371699561E-2</v>
      </c>
      <c r="C1001" s="13">
        <f t="shared" si="33"/>
        <v>4.39719677717582E-2</v>
      </c>
      <c r="D1001" s="4"/>
    </row>
    <row r="1002" spans="1:4" ht="15.75" x14ac:dyDescent="0.25">
      <c r="A1002" s="12">
        <v>49.35</v>
      </c>
      <c r="B1002" s="13">
        <f t="shared" si="32"/>
        <v>8.4796585697163793E-2</v>
      </c>
      <c r="C1002" s="13">
        <f t="shared" si="33"/>
        <v>4.7430008346175778E-2</v>
      </c>
      <c r="D1002" s="4"/>
    </row>
    <row r="1003" spans="1:4" ht="15.75" x14ac:dyDescent="0.25">
      <c r="A1003" s="12">
        <v>49.4</v>
      </c>
      <c r="B1003" s="13">
        <f t="shared" si="32"/>
        <v>8.4584859001564691E-2</v>
      </c>
      <c r="C1003" s="13">
        <f t="shared" si="33"/>
        <v>5.0752547433927202E-2</v>
      </c>
      <c r="D1003" s="4"/>
    </row>
    <row r="1004" spans="1:4" ht="15.75" x14ac:dyDescent="0.25">
      <c r="A1004" s="12">
        <v>49.45</v>
      </c>
      <c r="B1004" s="13">
        <f t="shared" si="32"/>
        <v>8.4373660961609698E-2</v>
      </c>
      <c r="C1004" s="13">
        <f t="shared" si="33"/>
        <v>5.3931976961106499E-2</v>
      </c>
      <c r="D1004" s="4"/>
    </row>
    <row r="1005" spans="1:4" ht="15.75" x14ac:dyDescent="0.25">
      <c r="A1005" s="12">
        <v>49.5</v>
      </c>
      <c r="B1005" s="13">
        <f t="shared" si="32"/>
        <v>8.4162990257310361E-2</v>
      </c>
      <c r="C1005" s="13">
        <f t="shared" si="33"/>
        <v>5.6961083605844239E-2</v>
      </c>
      <c r="D1005" s="4"/>
    </row>
    <row r="1006" spans="1:4" ht="15.75" x14ac:dyDescent="0.25">
      <c r="A1006" s="12">
        <v>49.55</v>
      </c>
      <c r="B1006" s="13">
        <f t="shared" si="32"/>
        <v>8.3952845571974105E-2</v>
      </c>
      <c r="C1006" s="13">
        <f t="shared" si="33"/>
        <v>5.9833064814026136E-2</v>
      </c>
      <c r="D1006" s="4"/>
    </row>
    <row r="1007" spans="1:4" ht="15.75" x14ac:dyDescent="0.25">
      <c r="A1007" s="12">
        <v>49.6</v>
      </c>
      <c r="B1007" s="13">
        <f t="shared" si="32"/>
        <v>8.3743225592195922E-2</v>
      </c>
      <c r="C1007" s="13">
        <f t="shared" si="33"/>
        <v>6.2541543710984984E-2</v>
      </c>
      <c r="D1007" s="4"/>
    </row>
    <row r="1008" spans="1:4" ht="15.75" x14ac:dyDescent="0.25">
      <c r="A1008" s="12">
        <v>49.65</v>
      </c>
      <c r="B1008" s="13">
        <f t="shared" si="32"/>
        <v>8.3534129007850372E-2</v>
      </c>
      <c r="C1008" s="13">
        <f t="shared" si="33"/>
        <v>6.5080582877499391E-2</v>
      </c>
      <c r="D1008" s="4"/>
    </row>
    <row r="1009" spans="1:4" ht="15.75" x14ac:dyDescent="0.25">
      <c r="A1009" s="12">
        <v>49.7</v>
      </c>
      <c r="B1009" s="13">
        <f t="shared" si="32"/>
        <v>8.3325554512082955E-2</v>
      </c>
      <c r="C1009" s="13">
        <f t="shared" si="33"/>
        <v>6.7444696961419595E-2</v>
      </c>
      <c r="D1009" s="4"/>
    </row>
    <row r="1010" spans="1:4" ht="15.75" x14ac:dyDescent="0.25">
      <c r="A1010" s="12">
        <v>49.75</v>
      </c>
      <c r="B1010" s="13">
        <f t="shared" si="32"/>
        <v>8.3117500801302521E-2</v>
      </c>
      <c r="C1010" s="13">
        <f t="shared" si="33"/>
        <v>6.9628864099275031E-2</v>
      </c>
      <c r="D1010" s="4"/>
    </row>
    <row r="1011" spans="1:4" ht="15.75" x14ac:dyDescent="0.25">
      <c r="A1011" s="12">
        <v>49.8</v>
      </c>
      <c r="B1011" s="13">
        <f t="shared" si="32"/>
        <v>8.2909966575172661E-2</v>
      </c>
      <c r="C1011" s="13">
        <f t="shared" si="33"/>
        <v>7.1628536125333833E-2</v>
      </c>
      <c r="D1011" s="4"/>
    </row>
    <row r="1012" spans="1:4" ht="15.75" x14ac:dyDescent="0.25">
      <c r="A1012" s="12">
        <v>49.85</v>
      </c>
      <c r="B1012" s="13">
        <f t="shared" si="32"/>
        <v>8.2702950536603786E-2</v>
      </c>
      <c r="C1012" s="13">
        <f t="shared" si="33"/>
        <v>7.3439647548695419E-2</v>
      </c>
      <c r="D1012" s="4"/>
    </row>
    <row r="1013" spans="1:4" ht="15.75" x14ac:dyDescent="0.25">
      <c r="A1013" s="12">
        <v>49.9</v>
      </c>
      <c r="B1013" s="13">
        <f t="shared" si="32"/>
        <v>8.2496451391744982E-2</v>
      </c>
      <c r="C1013" s="13">
        <f t="shared" si="33"/>
        <v>7.5058623282188527E-2</v>
      </c>
      <c r="D1013" s="4"/>
    </row>
    <row r="1014" spans="1:4" ht="15.75" x14ac:dyDescent="0.25">
      <c r="A1014" s="12">
        <v>49.95</v>
      </c>
      <c r="B1014" s="13">
        <f t="shared" si="32"/>
        <v>8.2290467849975887E-2</v>
      </c>
      <c r="C1014" s="13">
        <f t="shared" si="33"/>
        <v>7.648238511002757E-2</v>
      </c>
      <c r="D1014" s="4"/>
    </row>
    <row r="1015" spans="1:4" ht="15.75" x14ac:dyDescent="0.25">
      <c r="A1015" s="12">
        <v>50</v>
      </c>
      <c r="B1015" s="13">
        <f t="shared" si="32"/>
        <v>8.20849986238988E-2</v>
      </c>
      <c r="C1015" s="13">
        <f t="shared" si="33"/>
        <v>7.7708356884387916E-2</v>
      </c>
      <c r="D1015" s="4"/>
    </row>
    <row r="1016" spans="1:4" ht="15.75" x14ac:dyDescent="0.25">
      <c r="A1016" s="12">
        <v>50.05</v>
      </c>
      <c r="B1016" s="13">
        <f t="shared" si="32"/>
        <v>8.1880042429330266E-2</v>
      </c>
      <c r="C1016" s="13">
        <f t="shared" si="33"/>
        <v>7.8734468444289954E-2</v>
      </c>
      <c r="D1016" s="4"/>
    </row>
    <row r="1017" spans="1:4" ht="15.75" x14ac:dyDescent="0.25">
      <c r="A1017" s="12">
        <v>50.1</v>
      </c>
      <c r="B1017" s="13">
        <f t="shared" si="32"/>
        <v>8.1675597985293433E-2</v>
      </c>
      <c r="C1017" s="13">
        <f t="shared" si="33"/>
        <v>7.9559158253388801E-2</v>
      </c>
      <c r="D1017" s="4"/>
    </row>
    <row r="1018" spans="1:4" ht="15.75" x14ac:dyDescent="0.25">
      <c r="A1018" s="12">
        <v>50.15</v>
      </c>
      <c r="B1018" s="13">
        <f t="shared" si="32"/>
        <v>8.1471664014009904E-2</v>
      </c>
      <c r="C1018" s="13">
        <f t="shared" si="33"/>
        <v>8.0181374756484167E-2</v>
      </c>
      <c r="D1018" s="4"/>
    </row>
    <row r="1019" spans="1:4" ht="15.75" x14ac:dyDescent="0.25">
      <c r="A1019" s="12">
        <v>50.2</v>
      </c>
      <c r="B1019" s="13">
        <f t="shared" si="32"/>
        <v>8.1268239240891674E-2</v>
      </c>
      <c r="C1019" s="13">
        <f t="shared" si="33"/>
        <v>8.060057645776017E-2</v>
      </c>
      <c r="D1019" s="4"/>
    </row>
    <row r="1020" spans="1:4" ht="15.75" x14ac:dyDescent="0.25">
      <c r="A1020" s="12">
        <v>50.25</v>
      </c>
      <c r="B1020" s="13">
        <f t="shared" si="32"/>
        <v>8.1065322394533235E-2</v>
      </c>
      <c r="C1020" s="13">
        <f t="shared" si="33"/>
        <v>8.0816730726932157E-2</v>
      </c>
      <c r="D1020" s="4"/>
    </row>
    <row r="1021" spans="1:4" ht="15.75" x14ac:dyDescent="0.25">
      <c r="A1021" s="12">
        <v>50.3</v>
      </c>
      <c r="B1021" s="13">
        <f t="shared" si="32"/>
        <v>8.0862912206703663E-2</v>
      </c>
      <c r="C1021" s="13">
        <f t="shared" si="33"/>
        <v>8.0830311342625152E-2</v>
      </c>
      <c r="D1021" s="4"/>
    </row>
    <row r="1022" spans="1:4" ht="15.75" x14ac:dyDescent="0.25">
      <c r="A1022" s="12">
        <v>50.35</v>
      </c>
      <c r="B1022" s="13">
        <f t="shared" si="32"/>
        <v>8.0661007412338601E-2</v>
      </c>
      <c r="C1022" s="13">
        <f t="shared" si="33"/>
        <v>8.0642294785404189E-2</v>
      </c>
      <c r="D1022" s="4"/>
    </row>
    <row r="1023" spans="1:4" ht="15.75" x14ac:dyDescent="0.25">
      <c r="A1023" s="12">
        <v>50.4</v>
      </c>
      <c r="B1023" s="13">
        <f t="shared" si="32"/>
        <v>8.0459606749532439E-2</v>
      </c>
      <c r="C1023" s="13">
        <f t="shared" si="33"/>
        <v>8.025415529593681E-2</v>
      </c>
      <c r="D1023" s="4"/>
    </row>
    <row r="1024" spans="1:4" ht="15.75" x14ac:dyDescent="0.25">
      <c r="A1024" s="12">
        <v>50.45</v>
      </c>
      <c r="B1024" s="13">
        <f t="shared" si="32"/>
        <v>8.0258708959530328E-2</v>
      </c>
      <c r="C1024" s="13">
        <f t="shared" si="33"/>
        <v>7.966785871676689E-2</v>
      </c>
      <c r="D1024" s="4"/>
    </row>
    <row r="1025" spans="1:4" ht="15.75" x14ac:dyDescent="0.25">
      <c r="A1025" s="12">
        <v>50.5</v>
      </c>
      <c r="B1025" s="13">
        <f t="shared" si="32"/>
        <v>8.0058312786720515E-2</v>
      </c>
      <c r="C1025" s="13">
        <f t="shared" si="33"/>
        <v>7.8885855139121414E-2</v>
      </c>
      <c r="D1025" s="4"/>
    </row>
    <row r="1026" spans="1:4" ht="15.75" x14ac:dyDescent="0.25">
      <c r="A1026" s="12">
        <v>50.55</v>
      </c>
      <c r="B1026" s="13">
        <f t="shared" si="32"/>
        <v>7.9858416978626265E-2</v>
      </c>
      <c r="C1026" s="13">
        <f t="shared" si="33"/>
        <v>7.7911070379041852E-2</v>
      </c>
      <c r="D1026" s="4"/>
    </row>
    <row r="1027" spans="1:4" ht="15.75" x14ac:dyDescent="0.25">
      <c r="A1027" s="12">
        <v>50.6</v>
      </c>
      <c r="B1027" s="13">
        <f t="shared" si="32"/>
        <v>7.9659020285898011E-2</v>
      </c>
      <c r="C1027" s="13">
        <f t="shared" si="33"/>
        <v>7.6746896309932519E-2</v>
      </c>
      <c r="D1027" s="4"/>
    </row>
    <row r="1028" spans="1:4" ht="15.75" x14ac:dyDescent="0.25">
      <c r="A1028" s="12">
        <v>50.65</v>
      </c>
      <c r="B1028" s="13">
        <f t="shared" si="32"/>
        <v>7.9460121462305883E-2</v>
      </c>
      <c r="C1028" s="13">
        <f t="shared" si="33"/>
        <v>7.5397180081333101E-2</v>
      </c>
      <c r="D1028" s="4"/>
    </row>
    <row r="1029" spans="1:4" ht="15.75" x14ac:dyDescent="0.25">
      <c r="A1029" s="12">
        <v>50.7</v>
      </c>
      <c r="B1029" s="13">
        <f t="shared" si="32"/>
        <v>7.926171926473155E-2</v>
      </c>
      <c r="C1029" s="13">
        <f t="shared" si="33"/>
        <v>7.386621225634743E-2</v>
      </c>
      <c r="D1029" s="4"/>
    </row>
    <row r="1030" spans="1:4" ht="15.75" x14ac:dyDescent="0.25">
      <c r="A1030" s="12">
        <v>50.75</v>
      </c>
      <c r="B1030" s="13">
        <f t="shared" si="32"/>
        <v>7.9063812453160645E-2</v>
      </c>
      <c r="C1030" s="13">
        <f t="shared" si="33"/>
        <v>7.2158713902703356E-2</v>
      </c>
      <c r="D1030" s="4"/>
    </row>
    <row r="1031" spans="1:4" ht="15.75" x14ac:dyDescent="0.25">
      <c r="A1031" s="12">
        <v>50.8</v>
      </c>
      <c r="B1031" s="13">
        <f t="shared" si="32"/>
        <v>7.8866399790674946E-2</v>
      </c>
      <c r="C1031" s="13">
        <f t="shared" si="33"/>
        <v>7.0279822674840522E-2</v>
      </c>
      <c r="D1031" s="4"/>
    </row>
    <row r="1032" spans="1:4" ht="15.75" x14ac:dyDescent="0.25">
      <c r="A1032" s="12">
        <v>50.85</v>
      </c>
      <c r="B1032" s="13">
        <f t="shared" si="32"/>
        <v>7.8669480043444623E-2</v>
      </c>
      <c r="C1032" s="13">
        <f t="shared" si="33"/>
        <v>6.8235077926767015E-2</v>
      </c>
      <c r="D1032" s="4"/>
    </row>
    <row r="1033" spans="1:4" ht="15.75" x14ac:dyDescent="0.25">
      <c r="A1033" s="12">
        <v>50.9</v>
      </c>
      <c r="B1033" s="13">
        <f t="shared" si="32"/>
        <v>7.8473051980720729E-2</v>
      </c>
      <c r="C1033" s="13">
        <f t="shared" si="33"/>
        <v>6.603040489763054E-2</v>
      </c>
      <c r="D1033" s="4"/>
    </row>
    <row r="1034" spans="1:4" ht="15.75" x14ac:dyDescent="0.25">
      <c r="A1034" s="12">
        <v>50.95</v>
      </c>
      <c r="B1034" s="13">
        <f t="shared" si="32"/>
        <v>7.8277114374827081E-2</v>
      </c>
      <c r="C1034" s="13">
        <f t="shared" si="33"/>
        <v>6.3672098014057571E-2</v>
      </c>
      <c r="D1034" s="4"/>
    </row>
    <row r="1035" spans="1:4" ht="15.75" x14ac:dyDescent="0.25">
      <c r="A1035" s="12">
        <v>51</v>
      </c>
      <c r="B1035" s="13">
        <f t="shared" si="32"/>
        <v>7.8081666001153127E-2</v>
      </c>
      <c r="C1035" s="13">
        <f t="shared" si="33"/>
        <v>6.1166803355303841E-2</v>
      </c>
      <c r="D1035" s="4"/>
    </row>
    <row r="1036" spans="1:4" ht="15.75" x14ac:dyDescent="0.25">
      <c r="A1036" s="12">
        <v>51.05</v>
      </c>
      <c r="B1036" s="13">
        <f t="shared" si="32"/>
        <v>7.7886705638145856E-2</v>
      </c>
      <c r="C1036" s="13">
        <f t="shared" si="33"/>
        <v>5.8521500329100355E-2</v>
      </c>
      <c r="D1036" s="4"/>
    </row>
    <row r="1037" spans="1:4" ht="15.75" x14ac:dyDescent="0.25">
      <c r="A1037" s="12">
        <v>51.1</v>
      </c>
      <c r="B1037" s="13">
        <f t="shared" si="32"/>
        <v>7.7692232067302358E-2</v>
      </c>
      <c r="C1037" s="13">
        <f t="shared" si="33"/>
        <v>5.5743482607826772E-2</v>
      </c>
      <c r="D1037" s="4"/>
    </row>
    <row r="1038" spans="1:4" ht="15.75" x14ac:dyDescent="0.25">
      <c r="A1038" s="12">
        <v>51.15</v>
      </c>
      <c r="B1038" s="13">
        <f t="shared" si="32"/>
        <v>7.7498244073162179E-2</v>
      </c>
      <c r="C1038" s="13">
        <f t="shared" si="33"/>
        <v>5.284033837622875E-2</v>
      </c>
      <c r="D1038" s="4"/>
    </row>
    <row r="1039" spans="1:4" ht="15.75" x14ac:dyDescent="0.25">
      <c r="A1039" s="12">
        <v>51.2</v>
      </c>
      <c r="B1039" s="13">
        <f t="shared" si="32"/>
        <v>7.7304740443299713E-2</v>
      </c>
      <c r="C1039" s="13">
        <f t="shared" si="33"/>
        <v>4.9819929943356031E-2</v>
      </c>
      <c r="D1039" s="4"/>
    </row>
    <row r="1040" spans="1:4" ht="15.75" x14ac:dyDescent="0.25">
      <c r="A1040" s="12">
        <v>51.25</v>
      </c>
      <c r="B1040" s="13">
        <f t="shared" si="32"/>
        <v>7.7111719968316714E-2</v>
      </c>
      <c r="C1040" s="13">
        <f t="shared" si="33"/>
        <v>4.669037277273435E-2</v>
      </c>
      <c r="D1040" s="4"/>
    </row>
    <row r="1041" spans="1:4" ht="15.75" x14ac:dyDescent="0.25">
      <c r="A1041" s="12">
        <v>51.3</v>
      </c>
      <c r="B1041" s="13">
        <f t="shared" si="32"/>
        <v>7.6919181441834503E-2</v>
      </c>
      <c r="C1041" s="13">
        <f t="shared" si="33"/>
        <v>4.3460013985943582E-2</v>
      </c>
      <c r="D1041" s="4"/>
    </row>
    <row r="1042" spans="1:4" ht="15.75" x14ac:dyDescent="0.25">
      <c r="A1042" s="12">
        <v>51.35</v>
      </c>
      <c r="B1042" s="13">
        <f t="shared" ref="B1042:B1077" si="34">EXP(-($C$7*A1042)/(2*$C$6))</f>
        <v>7.6727123660486646E-2</v>
      </c>
      <c r="C1042" s="13">
        <f t="shared" ref="C1042:C1077" si="35">$C$4*B1042*(COS($C$9*A1042))</f>
        <v>4.0137410395834641E-2</v>
      </c>
      <c r="D1042" s="4"/>
    </row>
    <row r="1043" spans="1:4" ht="15.75" x14ac:dyDescent="0.25">
      <c r="A1043" s="12">
        <v>51.4</v>
      </c>
      <c r="B1043" s="13">
        <f t="shared" si="34"/>
        <v>7.6535545423911486E-2</v>
      </c>
      <c r="C1043" s="13">
        <f t="shared" si="35"/>
        <v>3.6731306126495444E-2</v>
      </c>
      <c r="D1043" s="4"/>
    </row>
    <row r="1044" spans="1:4" ht="15.75" x14ac:dyDescent="0.25">
      <c r="A1044" s="12">
        <v>51.45</v>
      </c>
      <c r="B1044" s="13">
        <f t="shared" si="34"/>
        <v>7.6344445534744343E-2</v>
      </c>
      <c r="C1044" s="13">
        <f t="shared" si="35"/>
        <v>3.3250609877820914E-2</v>
      </c>
      <c r="D1044" s="4"/>
    </row>
    <row r="1045" spans="1:4" ht="15.75" x14ac:dyDescent="0.25">
      <c r="A1045" s="12">
        <v>51.5</v>
      </c>
      <c r="B1045" s="13">
        <f t="shared" si="34"/>
        <v>7.6153822798610327E-2</v>
      </c>
      <c r="C1045" s="13">
        <f t="shared" si="35"/>
        <v>2.9704371893156549E-2</v>
      </c>
      <c r="D1045" s="4"/>
    </row>
    <row r="1046" spans="1:4" ht="15.75" x14ac:dyDescent="0.25">
      <c r="A1046" s="12">
        <v>51.55</v>
      </c>
      <c r="B1046" s="13">
        <f t="shared" si="34"/>
        <v>7.5963676024116689E-2</v>
      </c>
      <c r="C1046" s="13">
        <f t="shared" si="35"/>
        <v>2.6101760688907131E-2</v>
      </c>
      <c r="D1046" s="4"/>
    </row>
    <row r="1047" spans="1:4" ht="15.75" x14ac:dyDescent="0.25">
      <c r="A1047" s="12">
        <v>51.6</v>
      </c>
      <c r="B1047" s="13">
        <f t="shared" si="34"/>
        <v>7.5774004022845481E-2</v>
      </c>
      <c r="C1047" s="13">
        <f t="shared" si="35"/>
        <v>2.2452039605328569E-2</v>
      </c>
      <c r="D1047" s="4"/>
    </row>
    <row r="1048" spans="1:4" ht="15.75" x14ac:dyDescent="0.25">
      <c r="A1048" s="12">
        <v>51.65</v>
      </c>
      <c r="B1048" s="13">
        <f t="shared" si="34"/>
        <v>7.5584805609346065E-2</v>
      </c>
      <c r="C1048" s="13">
        <f t="shared" si="35"/>
        <v>1.876454323785462E-2</v>
      </c>
      <c r="D1048" s="4"/>
    </row>
    <row r="1049" spans="1:4" ht="15.75" x14ac:dyDescent="0.25">
      <c r="A1049" s="12">
        <v>51.7</v>
      </c>
      <c r="B1049" s="13">
        <f t="shared" si="34"/>
        <v>7.5396079601127736E-2</v>
      </c>
      <c r="C1049" s="13">
        <f t="shared" si="35"/>
        <v>1.5048653808311899E-2</v>
      </c>
      <c r="D1049" s="4"/>
    </row>
    <row r="1050" spans="1:4" ht="15.75" x14ac:dyDescent="0.25">
      <c r="A1050" s="12">
        <v>51.75</v>
      </c>
      <c r="B1050" s="13">
        <f t="shared" si="34"/>
        <v>7.5207824818652375E-2</v>
      </c>
      <c r="C1050" s="13">
        <f t="shared" si="35"/>
        <v>1.1313777535244976E-2</v>
      </c>
      <c r="D1050" s="4"/>
    </row>
    <row r="1051" spans="1:4" ht="15.75" x14ac:dyDescent="0.25">
      <c r="A1051" s="12">
        <v>51.8</v>
      </c>
      <c r="B1051" s="13">
        <f t="shared" si="34"/>
        <v>7.5020040085326978E-2</v>
      </c>
      <c r="C1051" s="13">
        <f t="shared" si="35"/>
        <v>7.5693210622627951E-3</v>
      </c>
      <c r="D1051" s="4"/>
    </row>
    <row r="1052" spans="1:4" ht="15.75" x14ac:dyDescent="0.25">
      <c r="A1052" s="12">
        <v>51.85</v>
      </c>
      <c r="B1052" s="13">
        <f t="shared" si="34"/>
        <v>7.4832724227496247E-2</v>
      </c>
      <c r="C1052" s="13">
        <f t="shared" si="35"/>
        <v>3.8246680028894246E-3</v>
      </c>
      <c r="D1052" s="4"/>
    </row>
    <row r="1053" spans="1:4" ht="15.75" x14ac:dyDescent="0.25">
      <c r="A1053" s="12">
        <v>51.9</v>
      </c>
      <c r="B1053" s="13">
        <f t="shared" si="34"/>
        <v>7.4645876074435569E-2</v>
      </c>
      <c r="C1053" s="13">
        <f t="shared" si="35"/>
        <v>8.9155659820080568E-5</v>
      </c>
      <c r="D1053" s="4"/>
    </row>
    <row r="1054" spans="1:4" ht="15.75" x14ac:dyDescent="0.25">
      <c r="A1054" s="12">
        <v>51.95</v>
      </c>
      <c r="B1054" s="13">
        <f t="shared" si="34"/>
        <v>7.445949445834335E-2</v>
      </c>
      <c r="C1054" s="13">
        <f t="shared" si="35"/>
        <v>-3.6279480242514977E-3</v>
      </c>
      <c r="D1054" s="4"/>
    </row>
    <row r="1055" spans="1:4" ht="15.75" x14ac:dyDescent="0.25">
      <c r="A1055" s="12">
        <v>52</v>
      </c>
      <c r="B1055" s="13">
        <f t="shared" si="34"/>
        <v>7.4273578214333877E-2</v>
      </c>
      <c r="C1055" s="13">
        <f t="shared" si="35"/>
        <v>-7.3174672279082619E-3</v>
      </c>
      <c r="D1055" s="4"/>
    </row>
    <row r="1056" spans="1:4" ht="15.75" x14ac:dyDescent="0.25">
      <c r="A1056" s="12">
        <v>52.05</v>
      </c>
      <c r="B1056" s="13">
        <f t="shared" si="34"/>
        <v>7.4088126180430008E-2</v>
      </c>
      <c r="C1056" s="13">
        <f t="shared" si="35"/>
        <v>-1.0970340669090141E-2</v>
      </c>
      <c r="D1056" s="4"/>
    </row>
    <row r="1057" spans="1:4" ht="15.75" x14ac:dyDescent="0.25">
      <c r="A1057" s="12">
        <v>52.1</v>
      </c>
      <c r="B1057" s="13">
        <f t="shared" si="34"/>
        <v>7.3903137197555924E-2</v>
      </c>
      <c r="C1057" s="13">
        <f t="shared" si="35"/>
        <v>-1.4577643625784186E-2</v>
      </c>
      <c r="D1057" s="4"/>
    </row>
    <row r="1058" spans="1:4" ht="15.75" x14ac:dyDescent="0.25">
      <c r="A1058" s="12">
        <v>52.15</v>
      </c>
      <c r="B1058" s="13">
        <f t="shared" si="34"/>
        <v>7.3718610109529945E-2</v>
      </c>
      <c r="C1058" s="13">
        <f t="shared" si="35"/>
        <v>-1.8130609506409042E-2</v>
      </c>
      <c r="D1058" s="4"/>
    </row>
    <row r="1059" spans="1:4" ht="15.75" x14ac:dyDescent="0.25">
      <c r="A1059" s="12">
        <v>52.2</v>
      </c>
      <c r="B1059" s="13">
        <f t="shared" si="34"/>
        <v>7.353454376305707E-2</v>
      </c>
      <c r="C1059" s="13">
        <f t="shared" si="35"/>
        <v>-2.1620650918364469E-2</v>
      </c>
      <c r="D1059" s="4"/>
    </row>
    <row r="1060" spans="1:4" ht="15.75" x14ac:dyDescent="0.25">
      <c r="A1060" s="12">
        <v>52.25</v>
      </c>
      <c r="B1060" s="13">
        <f t="shared" si="34"/>
        <v>7.3350937007722106E-2</v>
      </c>
      <c r="C1060" s="13">
        <f t="shared" si="35"/>
        <v>-2.5039380184707298E-2</v>
      </c>
      <c r="D1060" s="4"/>
    </row>
    <row r="1061" spans="1:4" ht="15.75" x14ac:dyDescent="0.25">
      <c r="A1061" s="12">
        <v>52.3</v>
      </c>
      <c r="B1061" s="13">
        <f t="shared" si="34"/>
        <v>7.3167788695982214E-2</v>
      </c>
      <c r="C1061" s="13">
        <f t="shared" si="35"/>
        <v>-2.8378629260568194E-2</v>
      </c>
      <c r="D1061" s="4"/>
    </row>
    <row r="1062" spans="1:4" ht="15.75" x14ac:dyDescent="0.25">
      <c r="A1062" s="12">
        <v>52.35</v>
      </c>
      <c r="B1062" s="13">
        <f t="shared" si="34"/>
        <v>7.2985097683159847E-2</v>
      </c>
      <c r="C1062" s="13">
        <f t="shared" si="35"/>
        <v>-3.1630469002634297E-2</v>
      </c>
      <c r="D1062" s="4"/>
    </row>
    <row r="1063" spans="1:4" ht="15.75" x14ac:dyDescent="0.25">
      <c r="A1063" s="12">
        <v>52.4</v>
      </c>
      <c r="B1063" s="13">
        <f t="shared" si="34"/>
        <v>7.2802862827435588E-2</v>
      </c>
      <c r="C1063" s="13">
        <f t="shared" si="35"/>
        <v>-3.4787227746885828E-2</v>
      </c>
      <c r="D1063" s="4"/>
    </row>
    <row r="1064" spans="1:4" ht="15.75" x14ac:dyDescent="0.25">
      <c r="A1064" s="12">
        <v>52.45</v>
      </c>
      <c r="B1064" s="13">
        <f t="shared" si="34"/>
        <v>7.2621082989840949E-2</v>
      </c>
      <c r="C1064" s="13">
        <f t="shared" si="35"/>
        <v>-3.7841509151722665E-2</v>
      </c>
      <c r="D1064" s="4"/>
    </row>
    <row r="1065" spans="1:4" ht="15.75" x14ac:dyDescent="0.25">
      <c r="A1065" s="12">
        <v>52.5</v>
      </c>
      <c r="B1065" s="13">
        <f t="shared" si="34"/>
        <v>7.2439757034251456E-2</v>
      </c>
      <c r="C1065" s="13">
        <f t="shared" si="35"/>
        <v>-4.0786209265645926E-2</v>
      </c>
      <c r="D1065" s="4"/>
    </row>
    <row r="1066" spans="1:4" ht="15.75" x14ac:dyDescent="0.25">
      <c r="A1066" s="12">
        <v>52.55</v>
      </c>
      <c r="B1066" s="13">
        <f t="shared" si="34"/>
        <v>7.2258883827379217E-2</v>
      </c>
      <c r="C1066" s="13">
        <f t="shared" si="35"/>
        <v>-4.3614532780821801E-2</v>
      </c>
      <c r="D1066" s="4"/>
    </row>
    <row r="1067" spans="1:4" ht="15.75" x14ac:dyDescent="0.25">
      <c r="A1067" s="12">
        <v>52.6</v>
      </c>
      <c r="B1067" s="13">
        <f t="shared" si="34"/>
        <v>7.2078462238766072E-2</v>
      </c>
      <c r="C1067" s="13">
        <f t="shared" si="35"/>
        <v>-4.6320008436053037E-2</v>
      </c>
      <c r="D1067" s="4"/>
    </row>
    <row r="1068" spans="1:4" ht="15.75" x14ac:dyDescent="0.25">
      <c r="A1068" s="12">
        <v>52.65</v>
      </c>
      <c r="B1068" s="13">
        <f t="shared" si="34"/>
        <v>7.189849114077658E-2</v>
      </c>
      <c r="C1068" s="13">
        <f t="shared" si="35"/>
        <v>-4.8896503535001704E-2</v>
      </c>
      <c r="D1068" s="4"/>
    </row>
    <row r="1069" spans="1:4" ht="15.75" x14ac:dyDescent="0.25">
      <c r="A1069" s="12">
        <v>52.7</v>
      </c>
      <c r="B1069" s="13">
        <f t="shared" si="34"/>
        <v>7.1718969408590766E-2</v>
      </c>
      <c r="C1069" s="13">
        <f t="shared" si="35"/>
        <v>-5.1338237547881617E-2</v>
      </c>
      <c r="D1069" s="4"/>
    </row>
    <row r="1070" spans="1:4" ht="15.75" x14ac:dyDescent="0.25">
      <c r="A1070" s="12">
        <v>52.75</v>
      </c>
      <c r="B1070" s="13">
        <f t="shared" si="34"/>
        <v>7.1539895920197216E-2</v>
      </c>
      <c r="C1070" s="13">
        <f t="shared" si="35"/>
        <v>-5.363979476727216E-2</v>
      </c>
      <c r="D1070" s="4"/>
    </row>
    <row r="1071" spans="1:4" ht="15.75" x14ac:dyDescent="0.25">
      <c r="A1071" s="12">
        <v>52.8</v>
      </c>
      <c r="B1071" s="13">
        <f t="shared" si="34"/>
        <v>7.1361269556386053E-2</v>
      </c>
      <c r="C1071" s="13">
        <f t="shared" si="35"/>
        <v>-5.5796135991222837E-2</v>
      </c>
      <c r="D1071" s="4"/>
    </row>
    <row r="1072" spans="1:4" ht="15.75" x14ac:dyDescent="0.25">
      <c r="A1072" s="12">
        <v>52.85</v>
      </c>
      <c r="B1072" s="13">
        <f t="shared" si="34"/>
        <v>7.11830892007419E-2</v>
      </c>
      <c r="C1072" s="13">
        <f t="shared" si="35"/>
        <v>-5.7802609209369193E-2</v>
      </c>
      <c r="D1072" s="4"/>
    </row>
    <row r="1073" spans="1:4" ht="15.75" x14ac:dyDescent="0.25">
      <c r="A1073" s="12">
        <v>52.9</v>
      </c>
      <c r="B1073" s="13">
        <f t="shared" si="34"/>
        <v>7.1005353739636984E-2</v>
      </c>
      <c r="C1073" s="13">
        <f t="shared" si="35"/>
        <v>-5.9654959270388101E-2</v>
      </c>
      <c r="D1073" s="4"/>
    </row>
    <row r="1074" spans="1:4" ht="15.75" x14ac:dyDescent="0.25">
      <c r="A1074" s="12">
        <v>52.95</v>
      </c>
      <c r="B1074" s="13">
        <f t="shared" si="34"/>
        <v>7.0828062062224029E-2</v>
      </c>
      <c r="C1074" s="13">
        <f t="shared" si="35"/>
        <v>-6.1349336511774426E-2</v>
      </c>
      <c r="D1074" s="4"/>
    </row>
    <row r="1075" spans="1:4" ht="15.75" x14ac:dyDescent="0.25">
      <c r="A1075" s="12">
        <v>53</v>
      </c>
      <c r="B1075" s="13">
        <f t="shared" si="34"/>
        <v>7.0651213060429569E-2</v>
      </c>
      <c r="C1075" s="13">
        <f t="shared" si="35"/>
        <v>-6.2882304335591069E-2</v>
      </c>
      <c r="D1075" s="4"/>
    </row>
    <row r="1076" spans="1:4" ht="15.75" x14ac:dyDescent="0.25">
      <c r="A1076" s="12">
        <v>53.05</v>
      </c>
      <c r="B1076" s="13">
        <f t="shared" si="34"/>
        <v>7.0474805628946743E-2</v>
      </c>
      <c r="C1076" s="13">
        <f t="shared" si="35"/>
        <v>-6.4250845716569124E-2</v>
      </c>
      <c r="D1076" s="4"/>
    </row>
    <row r="1077" spans="1:4" ht="15.75" x14ac:dyDescent="0.25">
      <c r="A1077" s="12">
        <v>53.1</v>
      </c>
      <c r="B1077" s="13">
        <f t="shared" si="34"/>
        <v>7.0298838665228444E-2</v>
      </c>
      <c r="C1077" s="13">
        <f t="shared" si="35"/>
        <v>-6.5452368631650409E-2</v>
      </c>
      <c r="D1077" s="4"/>
    </row>
    <row r="1078" spans="1:4" ht="15.75" x14ac:dyDescent="0.25">
      <c r="A1078" s="12">
        <v>53.15</v>
      </c>
      <c r="B1078" s="13">
        <f t="shared" ref="B1078:B1141" si="36">EXP(-($C$7*A1078)/(2*$C$6))</f>
        <v>7.0123311069480679E-2</v>
      </c>
      <c r="C1078" s="13">
        <f t="shared" ref="C1078:C1141" si="37">$C$4*B1078*(COS($C$9*A1078))</f>
        <v>-6.6484710402817795E-2</v>
      </c>
      <c r="D1078" s="4"/>
    </row>
    <row r="1079" spans="1:4" ht="15.75" x14ac:dyDescent="0.25">
      <c r="A1079" s="12">
        <v>53.2</v>
      </c>
      <c r="B1079" s="13">
        <f t="shared" si="36"/>
        <v>6.9948221744655356E-2</v>
      </c>
      <c r="C1079" s="13">
        <f t="shared" si="37"/>
        <v>-6.7346140947806207E-2</v>
      </c>
      <c r="D1079" s="4"/>
    </row>
    <row r="1080" spans="1:4" ht="15.75" x14ac:dyDescent="0.25">
      <c r="A1080" s="12">
        <v>53.25</v>
      </c>
      <c r="B1080" s="13">
        <f t="shared" si="36"/>
        <v>6.9773569596443638E-2</v>
      </c>
      <c r="C1080" s="13">
        <f t="shared" si="37"/>
        <v>-6.803536493603303E-2</v>
      </c>
      <c r="D1080" s="4"/>
    </row>
    <row r="1081" spans="1:4" ht="15.75" x14ac:dyDescent="0.25">
      <c r="A1081" s="12">
        <v>53.3</v>
      </c>
      <c r="B1081" s="13">
        <f t="shared" si="36"/>
        <v>6.9599353533269015E-2</v>
      </c>
      <c r="C1081" s="13">
        <f t="shared" si="37"/>
        <v>-6.8551522849837218E-2</v>
      </c>
      <c r="D1081" s="4"/>
    </row>
    <row r="1082" spans="1:4" ht="15.75" x14ac:dyDescent="0.25">
      <c r="A1082" s="12">
        <v>53.35</v>
      </c>
      <c r="B1082" s="13">
        <f t="shared" si="36"/>
        <v>6.9425572466280519E-2</v>
      </c>
      <c r="C1082" s="13">
        <f t="shared" si="37"/>
        <v>-6.8894190953837392E-2</v>
      </c>
      <c r="D1082" s="4"/>
    </row>
    <row r="1083" spans="1:4" ht="15.75" x14ac:dyDescent="0.25">
      <c r="A1083" s="12">
        <v>53.4</v>
      </c>
      <c r="B1083" s="13">
        <f t="shared" si="36"/>
        <v>6.9252225309345994E-2</v>
      </c>
      <c r="C1083" s="13">
        <f t="shared" si="37"/>
        <v>-6.9063380177933023E-2</v>
      </c>
      <c r="D1083" s="4"/>
    </row>
    <row r="1084" spans="1:4" ht="15.75" x14ac:dyDescent="0.25">
      <c r="A1084" s="12">
        <v>53.45</v>
      </c>
      <c r="B1084" s="13">
        <f t="shared" si="36"/>
        <v>6.9079310979045017E-2</v>
      </c>
      <c r="C1084" s="13">
        <f t="shared" si="37"/>
        <v>-6.9059533922151542E-2</v>
      </c>
      <c r="D1084" s="4"/>
    </row>
    <row r="1085" spans="1:4" ht="15.75" x14ac:dyDescent="0.25">
      <c r="A1085" s="12">
        <v>53.5</v>
      </c>
      <c r="B1085" s="13">
        <f t="shared" si="36"/>
        <v>6.8906828394662556E-2</v>
      </c>
      <c r="C1085" s="13">
        <f t="shared" si="37"/>
        <v>-6.8883524794191575E-2</v>
      </c>
      <c r="D1085" s="4"/>
    </row>
    <row r="1086" spans="1:4" ht="15.75" x14ac:dyDescent="0.25">
      <c r="A1086" s="12">
        <v>53.55</v>
      </c>
      <c r="B1086" s="13">
        <f t="shared" si="36"/>
        <v>6.8734776478181867E-2</v>
      </c>
      <c r="C1086" s="13">
        <f t="shared" si="37"/>
        <v>-6.8536650293119394E-2</v>
      </c>
      <c r="D1086" s="4"/>
    </row>
    <row r="1087" spans="1:4" ht="15.75" x14ac:dyDescent="0.25">
      <c r="A1087" s="12">
        <v>53.6</v>
      </c>
      <c r="B1087" s="13">
        <f t="shared" si="36"/>
        <v>6.8563154154277911E-2</v>
      </c>
      <c r="C1087" s="13">
        <f t="shared" si="37"/>
        <v>-6.8020627455236571E-2</v>
      </c>
      <c r="D1087" s="4"/>
    </row>
    <row r="1088" spans="1:4" ht="15.75" x14ac:dyDescent="0.25">
      <c r="A1088" s="12">
        <v>53.65</v>
      </c>
      <c r="B1088" s="13">
        <f t="shared" si="36"/>
        <v>6.8391960350310602E-2</v>
      </c>
      <c r="C1088" s="13">
        <f t="shared" si="37"/>
        <v>-6.7337586480644432E-2</v>
      </c>
      <c r="D1088" s="4"/>
    </row>
    <row r="1089" spans="1:4" ht="15.75" x14ac:dyDescent="0.25">
      <c r="A1089" s="12">
        <v>53.7</v>
      </c>
      <c r="B1089" s="13">
        <f t="shared" si="36"/>
        <v>6.8221193996318097E-2</v>
      </c>
      <c r="C1089" s="13">
        <f t="shared" si="37"/>
        <v>-6.6490063361478571E-2</v>
      </c>
      <c r="D1089" s="4"/>
    </row>
    <row r="1090" spans="1:4" ht="15.75" x14ac:dyDescent="0.25">
      <c r="A1090" s="12">
        <v>53.75</v>
      </c>
      <c r="B1090" s="13">
        <f t="shared" si="36"/>
        <v>6.8050854025010196E-2</v>
      </c>
      <c r="C1090" s="13">
        <f t="shared" si="37"/>
        <v>-6.5480991535173616E-2</v>
      </c>
      <c r="D1090" s="4"/>
    </row>
    <row r="1091" spans="1:4" ht="15.75" x14ac:dyDescent="0.25">
      <c r="A1091" s="12">
        <v>53.8</v>
      </c>
      <c r="B1091" s="13">
        <f t="shared" si="36"/>
        <v>6.7880939371761442E-2</v>
      </c>
      <c r="C1091" s="13">
        <f t="shared" si="37"/>
        <v>-6.4313692588429963E-2</v>
      </c>
      <c r="D1091" s="4"/>
    </row>
    <row r="1092" spans="1:4" ht="15.75" x14ac:dyDescent="0.25">
      <c r="A1092" s="12">
        <v>53.85</v>
      </c>
      <c r="B1092" s="13">
        <f t="shared" si="36"/>
        <v>6.7711448974604696E-2</v>
      </c>
      <c r="C1092" s="13">
        <f t="shared" si="37"/>
        <v>-6.2991866039795549E-2</v>
      </c>
      <c r="D1092" s="4"/>
    </row>
    <row r="1093" spans="1:4" ht="15.75" x14ac:dyDescent="0.25">
      <c r="A1093" s="12">
        <v>53.899999999999899</v>
      </c>
      <c r="B1093" s="13">
        <f t="shared" si="36"/>
        <v>6.7542381774224849E-2</v>
      </c>
      <c r="C1093" s="13">
        <f t="shared" si="37"/>
        <v>-6.1519578230935498E-2</v>
      </c>
      <c r="D1093" s="4"/>
    </row>
    <row r="1094" spans="1:4" ht="15.75" x14ac:dyDescent="0.25">
      <c r="A1094" s="12">
        <v>53.949999999999903</v>
      </c>
      <c r="B1094" s="13">
        <f t="shared" si="36"/>
        <v>6.7373736713950555E-2</v>
      </c>
      <c r="C1094" s="13">
        <f t="shared" si="37"/>
        <v>-5.9901250358711439E-2</v>
      </c>
      <c r="D1094" s="4"/>
    </row>
    <row r="1095" spans="1:4" ht="15.75" x14ac:dyDescent="0.25">
      <c r="A1095" s="12">
        <v>53.999999999999901</v>
      </c>
      <c r="B1095" s="13">
        <f t="shared" si="36"/>
        <v>6.7205512739750076E-2</v>
      </c>
      <c r="C1095" s="13">
        <f t="shared" si="37"/>
        <v>-5.8141645682244253E-2</v>
      </c>
      <c r="D1095" s="4"/>
    </row>
    <row r="1096" spans="1:4" ht="15.75" x14ac:dyDescent="0.25">
      <c r="A1096" s="12">
        <v>54.049999999999898</v>
      </c>
      <c r="B1096" s="13">
        <f t="shared" si="36"/>
        <v>6.7037708800223E-2</v>
      </c>
      <c r="C1096" s="13">
        <f t="shared" si="37"/>
        <v>-5.6245855940905885E-2</v>
      </c>
      <c r="D1096" s="4"/>
    </row>
    <row r="1097" spans="1:4" ht="15.75" x14ac:dyDescent="0.25">
      <c r="A1097" s="12">
        <v>54.099999999999902</v>
      </c>
      <c r="B1097" s="13">
        <f t="shared" si="36"/>
        <v>6.6870323846594137E-2</v>
      </c>
      <c r="C1097" s="13">
        <f t="shared" si="37"/>
        <v>-5.4219287021087685E-2</v>
      </c>
      <c r="D1097" s="4"/>
    </row>
    <row r="1098" spans="1:4" ht="15.75" x14ac:dyDescent="0.25">
      <c r="A1098" s="12">
        <v>54.149999999999899</v>
      </c>
      <c r="B1098" s="13">
        <f t="shared" si="36"/>
        <v>6.6703356832706992E-2</v>
      </c>
      <c r="C1098" s="13">
        <f t="shared" si="37"/>
        <v>-5.2067643911209466E-2</v>
      </c>
      <c r="D1098" s="4"/>
    </row>
    <row r="1099" spans="1:4" ht="15.75" x14ac:dyDescent="0.25">
      <c r="A1099" s="12">
        <v>54.199999999999903</v>
      </c>
      <c r="B1099" s="13">
        <f t="shared" si="36"/>
        <v>6.6536806715017147E-2</v>
      </c>
      <c r="C1099" s="13">
        <f t="shared" si="37"/>
        <v>-4.9796914986029339E-2</v>
      </c>
      <c r="D1099" s="4"/>
    </row>
    <row r="1100" spans="1:4" ht="15.75" x14ac:dyDescent="0.25">
      <c r="A1100" s="12">
        <v>54.249999999999901</v>
      </c>
      <c r="B1100" s="13">
        <f t="shared" si="36"/>
        <v>6.6370672452585933E-2</v>
      </c>
      <c r="C1100" s="13">
        <f t="shared" si="37"/>
        <v>-4.7413355662789973E-2</v>
      </c>
      <c r="D1100" s="4"/>
    </row>
    <row r="1101" spans="1:4" ht="15.75" x14ac:dyDescent="0.25">
      <c r="A1101" s="12">
        <v>54.299999999999898</v>
      </c>
      <c r="B1101" s="13">
        <f t="shared" si="36"/>
        <v>6.6204953007073561E-2</v>
      </c>
      <c r="C1101" s="13">
        <f t="shared" si="37"/>
        <v>-4.4923471473074052E-2</v>
      </c>
      <c r="D1101" s="4"/>
    </row>
    <row r="1102" spans="1:4" ht="15.75" x14ac:dyDescent="0.25">
      <c r="A1102" s="12">
        <v>54.349999999999902</v>
      </c>
      <c r="B1102" s="13">
        <f t="shared" si="36"/>
        <v>6.6039647342732974E-2</v>
      </c>
      <c r="C1102" s="13">
        <f t="shared" si="37"/>
        <v>-4.2334000595497426E-2</v>
      </c>
      <c r="D1102" s="4"/>
    </row>
    <row r="1103" spans="1:4" ht="15.75" x14ac:dyDescent="0.25">
      <c r="A1103" s="12">
        <v>54.399999999999899</v>
      </c>
      <c r="B1103" s="13">
        <f t="shared" si="36"/>
        <v>6.5874754426403268E-2</v>
      </c>
      <c r="C1103" s="13">
        <f t="shared" si="37"/>
        <v>-3.9651895895475589E-2</v>
      </c>
      <c r="D1103" s="4"/>
    </row>
    <row r="1104" spans="1:4" ht="15.75" x14ac:dyDescent="0.25">
      <c r="A1104" s="12">
        <v>54.449999999999903</v>
      </c>
      <c r="B1104" s="13">
        <f t="shared" si="36"/>
        <v>6.5710273227503169E-2</v>
      </c>
      <c r="C1104" s="13">
        <f t="shared" si="37"/>
        <v>-3.6884306519297784E-2</v>
      </c>
      <c r="D1104" s="4"/>
    </row>
    <row r="1105" spans="1:4" ht="15.75" x14ac:dyDescent="0.25">
      <c r="A1105" s="12">
        <v>54.499999999999901</v>
      </c>
      <c r="B1105" s="13">
        <f t="shared" si="36"/>
        <v>6.5546202718024651E-2</v>
      </c>
      <c r="C1105" s="13">
        <f t="shared" si="37"/>
        <v>-3.4038559090630929E-2</v>
      </c>
      <c r="D1105" s="4"/>
    </row>
    <row r="1106" spans="1:4" ht="15.75" x14ac:dyDescent="0.25">
      <c r="A1106" s="12">
        <v>54.549999999999898</v>
      </c>
      <c r="B1106" s="13">
        <f t="shared" si="36"/>
        <v>6.5382541872526484E-2</v>
      </c>
      <c r="C1106" s="13">
        <f t="shared" si="37"/>
        <v>-3.1122138558307061E-2</v>
      </c>
      <c r="D1106" s="4"/>
    </row>
    <row r="1107" spans="1:4" ht="15.75" x14ac:dyDescent="0.25">
      <c r="A1107" s="12">
        <v>54.599999999999902</v>
      </c>
      <c r="B1107" s="13">
        <f t="shared" si="36"/>
        <v>6.5219289668127844E-2</v>
      </c>
      <c r="C1107" s="13">
        <f t="shared" si="37"/>
        <v>-2.8142668744893649E-2</v>
      </c>
      <c r="D1107" s="4"/>
    </row>
    <row r="1108" spans="1:4" ht="15.75" x14ac:dyDescent="0.25">
      <c r="A1108" s="12">
        <v>54.649999999999899</v>
      </c>
      <c r="B1108" s="13">
        <f t="shared" si="36"/>
        <v>6.5056445084501938E-2</v>
      </c>
      <c r="C1108" s="13">
        <f t="shared" si="37"/>
        <v>-2.5107892646032935E-2</v>
      </c>
      <c r="D1108" s="4"/>
    </row>
    <row r="1109" spans="1:4" ht="15.75" x14ac:dyDescent="0.25">
      <c r="A1109" s="12">
        <v>54.699999999999903</v>
      </c>
      <c r="B1109" s="13">
        <f t="shared" si="36"/>
        <v>6.4894007103869555E-2</v>
      </c>
      <c r="C1109" s="13">
        <f t="shared" si="37"/>
        <v>-2.2025652530907696E-2</v>
      </c>
      <c r="D1109" s="4"/>
    </row>
    <row r="1110" spans="1:4" ht="15.75" x14ac:dyDescent="0.25">
      <c r="A1110" s="12">
        <v>54.749999999999901</v>
      </c>
      <c r="B1110" s="13">
        <f t="shared" si="36"/>
        <v>6.4731974710992846E-2</v>
      </c>
      <c r="C1110" s="13">
        <f t="shared" si="37"/>
        <v>-1.8903869894447697E-2</v>
      </c>
      <c r="D1110" s="4"/>
    </row>
    <row r="1111" spans="1:4" ht="15.75" x14ac:dyDescent="0.25">
      <c r="A1111" s="12">
        <v>54.799999999999898</v>
      </c>
      <c r="B1111" s="13">
        <f t="shared" si="36"/>
        <v>6.4570346893168817E-2</v>
      </c>
      <c r="C1111" s="13">
        <f t="shared" si="37"/>
        <v>-1.5750525311993929E-2</v>
      </c>
      <c r="D1111" s="4"/>
    </row>
    <row r="1112" spans="1:4" ht="15.75" x14ac:dyDescent="0.25">
      <c r="A1112" s="12">
        <v>54.849999999999902</v>
      </c>
      <c r="B1112" s="13">
        <f t="shared" si="36"/>
        <v>6.4409122640223013E-2</v>
      </c>
      <c r="C1112" s="13">
        <f t="shared" si="37"/>
        <v>-1.2573638247136408E-2</v>
      </c>
      <c r="D1112" s="4"/>
    </row>
    <row r="1113" spans="1:4" ht="15.75" x14ac:dyDescent="0.25">
      <c r="A1113" s="12">
        <v>54.899999999999899</v>
      </c>
      <c r="B1113" s="13">
        <f t="shared" si="36"/>
        <v>6.42483009445034E-2</v>
      </c>
      <c r="C1113" s="13">
        <f t="shared" si="37"/>
        <v>-9.3812468633053588E-3</v>
      </c>
      <c r="D1113" s="4"/>
    </row>
    <row r="1114" spans="1:4" ht="15.75" x14ac:dyDescent="0.25">
      <c r="A1114" s="12">
        <v>54.949999999999903</v>
      </c>
      <c r="B1114" s="13">
        <f t="shared" si="36"/>
        <v>6.4087880800873825E-2</v>
      </c>
      <c r="C1114" s="13">
        <f t="shared" si="37"/>
        <v>-6.1813878894242287E-3</v>
      </c>
      <c r="D1114" s="4"/>
    </row>
    <row r="1115" spans="1:4" ht="15.75" x14ac:dyDescent="0.25">
      <c r="A1115" s="12">
        <v>54.999999999999901</v>
      </c>
      <c r="B1115" s="13">
        <f t="shared" si="36"/>
        <v>6.3927861206707889E-2</v>
      </c>
      <c r="C1115" s="13">
        <f t="shared" si="37"/>
        <v>-2.9820765895665915E-3</v>
      </c>
      <c r="D1115" s="4"/>
    </row>
    <row r="1116" spans="1:4" ht="15.75" x14ac:dyDescent="0.25">
      <c r="A1116" s="12">
        <v>55.049999999999898</v>
      </c>
      <c r="B1116" s="13">
        <f t="shared" si="36"/>
        <v>6.376824116188258E-2</v>
      </c>
      <c r="C1116" s="13">
        <f t="shared" si="37"/>
        <v>2.0871311397496374E-4</v>
      </c>
      <c r="D1116" s="4"/>
    </row>
    <row r="1117" spans="1:4" ht="15.75" x14ac:dyDescent="0.25">
      <c r="A1117" s="12">
        <v>55.099999999999902</v>
      </c>
      <c r="B1117" s="13">
        <f t="shared" si="36"/>
        <v>6.3609019668772096E-2</v>
      </c>
      <c r="C1117" s="13">
        <f t="shared" si="37"/>
        <v>3.383068315403782E-3</v>
      </c>
      <c r="D1117" s="4"/>
    </row>
    <row r="1118" spans="1:4" ht="15.75" x14ac:dyDescent="0.25">
      <c r="A1118" s="12">
        <v>55.149999999999899</v>
      </c>
      <c r="B1118" s="13">
        <f t="shared" si="36"/>
        <v>6.3450195732241643E-2</v>
      </c>
      <c r="C1118" s="13">
        <f t="shared" si="37"/>
        <v>6.5331565498772323E-3</v>
      </c>
      <c r="D1118" s="4"/>
    </row>
    <row r="1119" spans="1:4" ht="15.75" x14ac:dyDescent="0.25">
      <c r="A1119" s="12">
        <v>55.199999999999903</v>
      </c>
      <c r="B1119" s="13">
        <f t="shared" si="36"/>
        <v>6.3291768359641024E-2</v>
      </c>
      <c r="C1119" s="13">
        <f t="shared" si="37"/>
        <v>9.6512449205307105E-3</v>
      </c>
      <c r="D1119" s="4"/>
    </row>
    <row r="1120" spans="1:4" ht="15.75" x14ac:dyDescent="0.25">
      <c r="A1120" s="12">
        <v>55.249999999999901</v>
      </c>
      <c r="B1120" s="13">
        <f t="shared" si="36"/>
        <v>6.3133736560798695E-2</v>
      </c>
      <c r="C1120" s="13">
        <f t="shared" si="37"/>
        <v>1.2729718881851567E-2</v>
      </c>
      <c r="D1120" s="4"/>
    </row>
    <row r="1121" spans="1:4" ht="15.75" x14ac:dyDescent="0.25">
      <c r="A1121" s="12">
        <v>55.299999999999898</v>
      </c>
      <c r="B1121" s="13">
        <f t="shared" si="36"/>
        <v>6.2976099348015388E-2</v>
      </c>
      <c r="C1121" s="13">
        <f t="shared" si="37"/>
        <v>1.576110063429878E-2</v>
      </c>
      <c r="D1121" s="4"/>
    </row>
    <row r="1122" spans="1:4" ht="15.75" x14ac:dyDescent="0.25">
      <c r="A1122" s="12">
        <v>55.349999999999902</v>
      </c>
      <c r="B1122" s="13">
        <f t="shared" si="36"/>
        <v>6.2818855736057999E-2</v>
      </c>
      <c r="C1122" s="13">
        <f t="shared" si="37"/>
        <v>1.8738067086233996E-2</v>
      </c>
      <c r="D1122" s="4"/>
    </row>
    <row r="1123" spans="1:4" ht="15.75" x14ac:dyDescent="0.25">
      <c r="A1123" s="12">
        <v>55.399999999999899</v>
      </c>
      <c r="B1123" s="13">
        <f t="shared" si="36"/>
        <v>6.2662004742153457E-2</v>
      </c>
      <c r="C1123" s="13">
        <f t="shared" si="37"/>
        <v>2.1653467340543076E-2</v>
      </c>
      <c r="D1123" s="4"/>
    </row>
    <row r="1124" spans="1:4" ht="15.75" x14ac:dyDescent="0.25">
      <c r="A1124" s="12">
        <v>55.449999999999903</v>
      </c>
      <c r="B1124" s="13">
        <f t="shared" si="36"/>
        <v>6.2505545385982506E-2</v>
      </c>
      <c r="C1124" s="13">
        <f t="shared" si="37"/>
        <v>2.4500339664724535E-2</v>
      </c>
      <c r="D1124" s="4"/>
    </row>
    <row r="1125" spans="1:4" ht="15.75" x14ac:dyDescent="0.25">
      <c r="A1125" s="12">
        <v>55.499999999999901</v>
      </c>
      <c r="B1125" s="13">
        <f t="shared" si="36"/>
        <v>6.2349476689673736E-2</v>
      </c>
      <c r="C1125" s="13">
        <f t="shared" si="37"/>
        <v>2.7271927904700104E-2</v>
      </c>
      <c r="D1125" s="4"/>
    </row>
    <row r="1126" spans="1:4" ht="15.75" x14ac:dyDescent="0.25">
      <c r="A1126" s="12">
        <v>55.549999999999898</v>
      </c>
      <c r="B1126" s="13">
        <f t="shared" si="36"/>
        <v>6.2193797677797209E-2</v>
      </c>
      <c r="C1126" s="13">
        <f t="shared" si="37"/>
        <v>2.9961697304210621E-2</v>
      </c>
      <c r="D1126" s="4"/>
    </row>
    <row r="1127" spans="1:4" ht="15.75" x14ac:dyDescent="0.25">
      <c r="A1127" s="12">
        <v>55.599999999999902</v>
      </c>
      <c r="B1127" s="13">
        <f t="shared" si="36"/>
        <v>6.2038507377358595E-2</v>
      </c>
      <c r="C1127" s="13">
        <f t="shared" si="37"/>
        <v>3.2563349693310303E-2</v>
      </c>
      <c r="D1127" s="4"/>
    </row>
    <row r="1128" spans="1:4" ht="15.75" x14ac:dyDescent="0.25">
      <c r="A1128" s="12">
        <v>55.6499999999998</v>
      </c>
      <c r="B1128" s="13">
        <f t="shared" si="36"/>
        <v>6.1883604817793397E-2</v>
      </c>
      <c r="C1128" s="13">
        <f t="shared" si="37"/>
        <v>3.507083801123656E-2</v>
      </c>
      <c r="D1128" s="4"/>
    </row>
    <row r="1129" spans="1:4" ht="15.75" x14ac:dyDescent="0.25">
      <c r="A1129" s="12">
        <v>55.699999999999797</v>
      </c>
      <c r="B1129" s="13">
        <f t="shared" si="36"/>
        <v>6.1729089030959423E-2</v>
      </c>
      <c r="C1129" s="13">
        <f t="shared" si="37"/>
        <v>3.7478380130798655E-2</v>
      </c>
      <c r="D1129" s="4"/>
    </row>
    <row r="1130" spans="1:4" ht="15.75" x14ac:dyDescent="0.25">
      <c r="A1130" s="12">
        <v>55.749999999999801</v>
      </c>
      <c r="B1130" s="13">
        <f t="shared" si="36"/>
        <v>6.1574959051132805E-2</v>
      </c>
      <c r="C1130" s="13">
        <f t="shared" si="37"/>
        <v>3.9780471953222422E-2</v>
      </c>
      <c r="D1130" s="4"/>
    </row>
    <row r="1131" spans="1:4" ht="15.75" x14ac:dyDescent="0.25">
      <c r="A1131" s="12">
        <v>55.799999999999798</v>
      </c>
      <c r="B1131" s="13">
        <f t="shared" si="36"/>
        <v>6.1421213915000723E-2</v>
      </c>
      <c r="C1131" s="13">
        <f t="shared" si="37"/>
        <v>4.1971899744539104E-2</v>
      </c>
      <c r="D1131" s="4"/>
    </row>
    <row r="1132" spans="1:4" ht="15.75" x14ac:dyDescent="0.25">
      <c r="A1132" s="12">
        <v>55.849999999999802</v>
      </c>
      <c r="B1132" s="13">
        <f t="shared" si="36"/>
        <v>6.1267852661655554E-2</v>
      </c>
      <c r="C1132" s="13">
        <f t="shared" si="37"/>
        <v>4.4047751686478259E-2</v>
      </c>
      <c r="D1132" s="4"/>
    </row>
    <row r="1133" spans="1:4" ht="15.75" x14ac:dyDescent="0.25">
      <c r="A1133" s="12">
        <v>55.8999999999998</v>
      </c>
      <c r="B1133" s="13">
        <f t="shared" si="36"/>
        <v>6.1114874332588956E-2</v>
      </c>
      <c r="C1133" s="13">
        <f t="shared" si="37"/>
        <v>4.6003428617000332E-2</v>
      </c>
      <c r="D1133" s="4"/>
    </row>
    <row r="1134" spans="1:4" ht="15.75" x14ac:dyDescent="0.25">
      <c r="A1134" s="12">
        <v>55.949999999999797</v>
      </c>
      <c r="B1134" s="13">
        <f t="shared" si="36"/>
        <v>6.096227797168588E-2</v>
      </c>
      <c r="C1134" s="13">
        <f t="shared" si="37"/>
        <v>4.783465393773835E-2</v>
      </c>
      <c r="D1134" s="4"/>
    </row>
    <row r="1135" spans="1:4" ht="15.75" x14ac:dyDescent="0.25">
      <c r="A1135" s="12">
        <v>55.999999999999801</v>
      </c>
      <c r="B1135" s="13">
        <f t="shared" si="36"/>
        <v>6.0810062625218569E-2</v>
      </c>
      <c r="C1135" s="13">
        <f t="shared" si="37"/>
        <v>4.953748266779389E-2</v>
      </c>
      <c r="D1135" s="4"/>
    </row>
    <row r="1136" spans="1:4" ht="15.75" x14ac:dyDescent="0.25">
      <c r="A1136" s="12">
        <v>56.049999999999798</v>
      </c>
      <c r="B1136" s="13">
        <f t="shared" si="36"/>
        <v>6.065822734184062E-2</v>
      </c>
      <c r="C1136" s="13">
        <f t="shared" si="37"/>
        <v>5.1108309625575193E-2</v>
      </c>
      <c r="D1136" s="4"/>
    </row>
    <row r="1137" spans="1:4" ht="15.75" x14ac:dyDescent="0.25">
      <c r="A1137" s="12">
        <v>56.099999999999802</v>
      </c>
      <c r="B1137" s="13">
        <f t="shared" si="36"/>
        <v>6.0506771172580978E-2</v>
      </c>
      <c r="C1137" s="13">
        <f t="shared" si="37"/>
        <v>5.2543876722628953E-2</v>
      </c>
      <c r="D1137" s="4"/>
    </row>
    <row r="1138" spans="1:4" ht="15.75" x14ac:dyDescent="0.25">
      <c r="A1138" s="12">
        <v>56.1499999999998</v>
      </c>
      <c r="B1138" s="13">
        <f t="shared" si="36"/>
        <v>6.0355693170838158E-2</v>
      </c>
      <c r="C1138" s="13">
        <f t="shared" si="37"/>
        <v>5.3841279355703757E-2</v>
      </c>
      <c r="D1138" s="4"/>
    </row>
    <row r="1139" spans="1:4" ht="15.75" x14ac:dyDescent="0.25">
      <c r="A1139" s="12">
        <v>56.199999999999797</v>
      </c>
      <c r="B1139" s="13">
        <f t="shared" si="36"/>
        <v>6.0204992392374153E-2</v>
      </c>
      <c r="C1139" s="13">
        <f t="shared" si="37"/>
        <v>5.4997971885612354E-2</v>
      </c>
      <c r="D1139" s="4"/>
    </row>
    <row r="1140" spans="1:4" ht="15.75" x14ac:dyDescent="0.25">
      <c r="A1140" s="12">
        <v>56.249999999999801</v>
      </c>
      <c r="B1140" s="13">
        <f t="shared" si="36"/>
        <v>6.0054667895308528E-2</v>
      </c>
      <c r="C1140" s="13">
        <f t="shared" si="37"/>
        <v>5.6011772193781992E-2</v>
      </c>
      <c r="D1140" s="4"/>
    </row>
    <row r="1141" spans="1:4" ht="15.75" x14ac:dyDescent="0.25">
      <c r="A1141" s="12">
        <v>56.299999999999798</v>
      </c>
      <c r="B1141" s="13">
        <f t="shared" si="36"/>
        <v>5.9904718740112765E-2</v>
      </c>
      <c r="C1141" s="13">
        <f t="shared" si="37"/>
        <v>5.6880865309734824E-2</v>
      </c>
      <c r="D1141" s="4"/>
    </row>
    <row r="1142" spans="1:4" ht="15.75" x14ac:dyDescent="0.25">
      <c r="A1142" s="12">
        <v>56.349999999999802</v>
      </c>
      <c r="B1142" s="13">
        <f t="shared" ref="B1142:B1205" si="38">EXP(-($C$7*A1142)/(2*$C$6))</f>
        <v>5.9755143989604131E-2</v>
      </c>
      <c r="C1142" s="13">
        <f t="shared" ref="C1142:C1205" si="39">$C$4*B1142*(COS($C$9*A1142))</f>
        <v>5.7603806105088723E-2</v>
      </c>
      <c r="D1142" s="4"/>
    </row>
    <row r="1143" spans="1:4" ht="15.75" x14ac:dyDescent="0.25">
      <c r="A1143" s="12">
        <v>56.3999999999998</v>
      </c>
      <c r="B1143" s="13">
        <f t="shared" si="38"/>
        <v>5.9605942708939944E-2</v>
      </c>
      <c r="C1143" s="13">
        <f t="shared" si="39"/>
        <v>5.8179521052014252E-2</v>
      </c>
      <c r="D1143" s="4"/>
    </row>
    <row r="1144" spans="1:4" ht="15.75" x14ac:dyDescent="0.25">
      <c r="A1144" s="12">
        <v>56.449999999999797</v>
      </c>
      <c r="B1144" s="13">
        <f t="shared" si="38"/>
        <v>5.9457113965611721E-2</v>
      </c>
      <c r="C1144" s="13">
        <f t="shared" si="39"/>
        <v>5.8607309046433645E-2</v>
      </c>
      <c r="D1144" s="4"/>
    </row>
    <row r="1145" spans="1:4" ht="15.75" x14ac:dyDescent="0.25">
      <c r="A1145" s="12">
        <v>56.499999999999801</v>
      </c>
      <c r="B1145" s="13">
        <f t="shared" si="38"/>
        <v>5.9308656829439303E-2</v>
      </c>
      <c r="C1145" s="13">
        <f t="shared" si="39"/>
        <v>5.8886841298570414E-2</v>
      </c>
      <c r="D1145" s="4"/>
    </row>
    <row r="1146" spans="1:4" ht="15.75" x14ac:dyDescent="0.25">
      <c r="A1146" s="12">
        <v>56.549999999999798</v>
      </c>
      <c r="B1146" s="13">
        <f t="shared" si="38"/>
        <v>5.9160570372565183E-2</v>
      </c>
      <c r="C1146" s="13">
        <f t="shared" si="39"/>
        <v>5.9018160295776209E-2</v>
      </c>
      <c r="D1146" s="4"/>
    </row>
    <row r="1147" spans="1:4" ht="15.75" x14ac:dyDescent="0.25">
      <c r="A1147" s="12">
        <v>56.599999999999802</v>
      </c>
      <c r="B1147" s="13">
        <f t="shared" si="38"/>
        <v>5.9012853669448417E-2</v>
      </c>
      <c r="C1147" s="13">
        <f t="shared" si="39"/>
        <v>5.9001677844847299E-2</v>
      </c>
      <c r="D1147" s="4"/>
    </row>
    <row r="1148" spans="1:4" ht="15.75" x14ac:dyDescent="0.25">
      <c r="A1148" s="12">
        <v>56.6499999999998</v>
      </c>
      <c r="B1148" s="13">
        <f t="shared" si="38"/>
        <v>5.8865505796859209E-2</v>
      </c>
      <c r="C1148" s="13">
        <f t="shared" si="39"/>
        <v>5.8838172203302688E-2</v>
      </c>
      <c r="D1148" s="4"/>
    </row>
    <row r="1149" spans="1:4" ht="15.75" x14ac:dyDescent="0.25">
      <c r="A1149" s="12">
        <v>56.699999999999797</v>
      </c>
      <c r="B1149" s="13">
        <f t="shared" si="38"/>
        <v>5.8718525833872853E-2</v>
      </c>
      <c r="C1149" s="13">
        <f t="shared" si="39"/>
        <v>5.8528784311319852E-2</v>
      </c>
      <c r="D1149" s="4"/>
    </row>
    <row r="1150" spans="1:4" ht="15.75" x14ac:dyDescent="0.25">
      <c r="A1150" s="12">
        <v>56.749999999999801</v>
      </c>
      <c r="B1150" s="13">
        <f t="shared" si="38"/>
        <v>5.8571912861864105E-2</v>
      </c>
      <c r="C1150" s="13">
        <f t="shared" si="39"/>
        <v>5.8075013138208724E-2</v>
      </c>
      <c r="D1150" s="4"/>
    </row>
    <row r="1151" spans="1:4" ht="15.75" x14ac:dyDescent="0.25">
      <c r="A1151" s="12">
        <v>56.799999999999798</v>
      </c>
      <c r="B1151" s="13">
        <f t="shared" si="38"/>
        <v>5.8425665964501397E-2</v>
      </c>
      <c r="C1151" s="13">
        <f t="shared" si="39"/>
        <v>5.747871015944251E-2</v>
      </c>
      <c r="D1151" s="4"/>
    </row>
    <row r="1152" spans="1:4" ht="15.75" x14ac:dyDescent="0.25">
      <c r="A1152" s="12">
        <v>56.849999999999802</v>
      </c>
      <c r="B1152" s="13">
        <f t="shared" si="38"/>
        <v>5.827978422774114E-2</v>
      </c>
      <c r="C1152" s="13">
        <f t="shared" si="39"/>
        <v>5.6742072982351142E-2</v>
      </c>
      <c r="D1152" s="4"/>
    </row>
    <row r="1153" spans="1:4" ht="15.75" x14ac:dyDescent="0.25">
      <c r="A1153" s="12">
        <v>56.8999999999998</v>
      </c>
      <c r="B1153" s="13">
        <f t="shared" si="38"/>
        <v>5.8134266739822062E-2</v>
      </c>
      <c r="C1153" s="13">
        <f t="shared" si="39"/>
        <v>5.5867638140617487E-2</v>
      </c>
      <c r="D1153" s="4"/>
    </row>
    <row r="1154" spans="1:4" ht="15.75" x14ac:dyDescent="0.25">
      <c r="A1154" s="12">
        <v>56.949999999999797</v>
      </c>
      <c r="B1154" s="13">
        <f t="shared" si="38"/>
        <v>5.7989112591259322E-2</v>
      </c>
      <c r="C1154" s="13">
        <f t="shared" si="39"/>
        <v>5.485827307968482E-2</v>
      </c>
      <c r="D1154" s="4"/>
    </row>
    <row r="1155" spans="1:4" ht="15.75" x14ac:dyDescent="0.25">
      <c r="A1155" s="12">
        <v>56.999999999999801</v>
      </c>
      <c r="B1155" s="13">
        <f t="shared" si="38"/>
        <v>5.7844320874839025E-2</v>
      </c>
      <c r="C1155" s="13">
        <f t="shared" si="39"/>
        <v>5.371716735709562E-2</v>
      </c>
      <c r="D1155" s="4"/>
    </row>
    <row r="1156" spans="1:4" ht="15.75" x14ac:dyDescent="0.25">
      <c r="A1156" s="12">
        <v>57.049999999999798</v>
      </c>
      <c r="B1156" s="13">
        <f t="shared" si="38"/>
        <v>5.7699890685612508E-2</v>
      </c>
      <c r="C1156" s="13">
        <f t="shared" si="39"/>
        <v>5.2447823083615848E-2</v>
      </c>
      <c r="D1156" s="4"/>
    </row>
    <row r="1157" spans="1:4" ht="15.75" x14ac:dyDescent="0.25">
      <c r="A1157" s="12">
        <v>57.099999999999802</v>
      </c>
      <c r="B1157" s="13">
        <f t="shared" si="38"/>
        <v>5.755582112089061E-2</v>
      </c>
      <c r="C1157" s="13">
        <f t="shared" si="39"/>
        <v>5.1054044632762342E-2</v>
      </c>
      <c r="D1157" s="4"/>
    </row>
    <row r="1158" spans="1:4" ht="15.75" x14ac:dyDescent="0.25">
      <c r="A1158" s="12">
        <v>57.1499999999998</v>
      </c>
      <c r="B1158" s="13">
        <f t="shared" si="38"/>
        <v>5.7412111280238071E-2</v>
      </c>
      <c r="C1158" s="13">
        <f t="shared" si="39"/>
        <v>4.9539927648042582E-2</v>
      </c>
      <c r="D1158" s="4"/>
    </row>
    <row r="1159" spans="1:4" ht="15.75" x14ac:dyDescent="0.25">
      <c r="A1159" s="12">
        <v>57.199999999999797</v>
      </c>
      <c r="B1159" s="13">
        <f t="shared" si="38"/>
        <v>5.726876026546792E-2</v>
      </c>
      <c r="C1159" s="13">
        <f t="shared" si="39"/>
        <v>4.7909847378812515E-2</v>
      </c>
      <c r="D1159" s="4"/>
    </row>
    <row r="1160" spans="1:4" ht="15.75" x14ac:dyDescent="0.25">
      <c r="A1160" s="12">
        <v>57.249999999999801</v>
      </c>
      <c r="B1160" s="13">
        <f t="shared" si="38"/>
        <v>5.7125767180635847E-2</v>
      </c>
      <c r="C1160" s="13">
        <f t="shared" si="39"/>
        <v>4.6168446377186194E-2</v>
      </c>
      <c r="D1160" s="4"/>
    </row>
    <row r="1161" spans="1:4" ht="15.75" x14ac:dyDescent="0.25">
      <c r="A1161" s="12">
        <v>57.299999999999798</v>
      </c>
      <c r="B1161" s="13">
        <f t="shared" si="38"/>
        <v>5.6983131132034612E-2</v>
      </c>
      <c r="C1161" s="13">
        <f t="shared" si="39"/>
        <v>4.432062158985773E-2</v>
      </c>
      <c r="D1161" s="4"/>
    </row>
    <row r="1162" spans="1:4" ht="15.75" x14ac:dyDescent="0.25">
      <c r="A1162" s="12">
        <v>57.349999999999802</v>
      </c>
      <c r="B1162" s="13">
        <f t="shared" si="38"/>
        <v>5.6840851228188424E-2</v>
      </c>
      <c r="C1162" s="13">
        <f t="shared" si="39"/>
        <v>4.2371510880033374E-2</v>
      </c>
      <c r="D1162" s="4"/>
    </row>
    <row r="1163" spans="1:4" ht="15.75" x14ac:dyDescent="0.25">
      <c r="A1163" s="12">
        <v>57.3999999999997</v>
      </c>
      <c r="B1163" s="13">
        <f t="shared" si="38"/>
        <v>5.6698926579847764E-2</v>
      </c>
      <c r="C1163" s="13">
        <f t="shared" si="39"/>
        <v>4.0326479015930984E-2</v>
      </c>
      <c r="D1163" s="4"/>
    </row>
    <row r="1164" spans="1:4" ht="15.75" x14ac:dyDescent="0.25">
      <c r="A1164" s="12">
        <v>57.449999999999697</v>
      </c>
      <c r="B1164" s="13">
        <f t="shared" si="38"/>
        <v>5.6557356299982493E-2</v>
      </c>
      <c r="C1164" s="13">
        <f t="shared" si="39"/>
        <v>3.8191103163408444E-2</v>
      </c>
      <c r="D1164" s="4"/>
    </row>
    <row r="1165" spans="1:4" ht="15.75" x14ac:dyDescent="0.25">
      <c r="A1165" s="12">
        <v>57.499999999999702</v>
      </c>
      <c r="B1165" s="13">
        <f t="shared" si="38"/>
        <v>5.6416139503778176E-2</v>
      </c>
      <c r="C1165" s="13">
        <f t="shared" si="39"/>
        <v>3.5971157921433218E-2</v>
      </c>
      <c r="D1165" s="4"/>
    </row>
    <row r="1166" spans="1:4" ht="15.75" x14ac:dyDescent="0.25">
      <c r="A1166" s="12">
        <v>57.549999999999699</v>
      </c>
      <c r="B1166" s="13">
        <f t="shared" si="38"/>
        <v>5.6275275308629427E-2</v>
      </c>
      <c r="C1166" s="13">
        <f t="shared" si="39"/>
        <v>3.367259993989908E-2</v>
      </c>
      <c r="D1166" s="4"/>
    </row>
    <row r="1167" spans="1:4" ht="15.75" x14ac:dyDescent="0.25">
      <c r="A1167" s="12">
        <v>57.599999999999703</v>
      </c>
      <c r="B1167" s="13">
        <f t="shared" si="38"/>
        <v>5.6134762834134551E-2</v>
      </c>
      <c r="C1167" s="13">
        <f t="shared" si="39"/>
        <v>3.130155216028184E-2</v>
      </c>
      <c r="D1167" s="4"/>
    </row>
    <row r="1168" spans="1:4" ht="15.75" x14ac:dyDescent="0.25">
      <c r="A1168" s="12">
        <v>57.6499999999997</v>
      </c>
      <c r="B1168" s="13">
        <f t="shared" si="38"/>
        <v>5.5994601202090113E-2</v>
      </c>
      <c r="C1168" s="13">
        <f t="shared" si="39"/>
        <v>2.886428772029101E-2</v>
      </c>
      <c r="D1168" s="4"/>
    </row>
    <row r="1169" spans="1:4" ht="15.75" x14ac:dyDescent="0.25">
      <c r="A1169" s="12">
        <v>57.699999999999697</v>
      </c>
      <c r="B1169" s="13">
        <f t="shared" si="38"/>
        <v>5.5854789536485469E-2</v>
      </c>
      <c r="C1169" s="13">
        <f t="shared" si="39"/>
        <v>2.636721356431743E-2</v>
      </c>
      <c r="D1169" s="4"/>
    </row>
    <row r="1170" spans="1:4" ht="15.75" x14ac:dyDescent="0.25">
      <c r="A1170" s="12">
        <v>57.749999999999702</v>
      </c>
      <c r="B1170" s="13">
        <f t="shared" si="38"/>
        <v>5.5715326963497243E-2</v>
      </c>
      <c r="C1170" s="13">
        <f t="shared" si="39"/>
        <v>2.3816853802013344E-2</v>
      </c>
      <c r="D1170" s="4"/>
    </row>
    <row r="1171" spans="1:4" ht="15.75" x14ac:dyDescent="0.25">
      <c r="A1171" s="12">
        <v>57.799999999999699</v>
      </c>
      <c r="B1171" s="13">
        <f t="shared" si="38"/>
        <v>5.5576212611483898E-2</v>
      </c>
      <c r="C1171" s="13">
        <f t="shared" si="39"/>
        <v>2.1219832857754254E-2</v>
      </c>
      <c r="D1171" s="4"/>
    </row>
    <row r="1172" spans="1:4" ht="15.75" x14ac:dyDescent="0.25">
      <c r="A1172" s="12">
        <v>57.849999999999703</v>
      </c>
      <c r="B1172" s="13">
        <f t="shared" si="38"/>
        <v>5.5437445610980268E-2</v>
      </c>
      <c r="C1172" s="13">
        <f t="shared" si="39"/>
        <v>1.8582858454027427E-2</v>
      </c>
      <c r="D1172" s="4"/>
    </row>
    <row r="1173" spans="1:4" ht="15.75" x14ac:dyDescent="0.25">
      <c r="A1173" s="12">
        <v>57.8999999999997</v>
      </c>
      <c r="B1173" s="13">
        <f t="shared" si="38"/>
        <v>5.5299025094692193E-2</v>
      </c>
      <c r="C1173" s="13">
        <f t="shared" si="39"/>
        <v>1.5912704472015919E-2</v>
      </c>
      <c r="D1173" s="4"/>
    </row>
    <row r="1174" spans="1:4" ht="15.75" x14ac:dyDescent="0.25">
      <c r="A1174" s="12">
        <v>57.949999999999697</v>
      </c>
      <c r="B1174" s="13">
        <f t="shared" si="38"/>
        <v>5.5160950197490996E-2</v>
      </c>
      <c r="C1174" s="13">
        <f t="shared" si="39"/>
        <v>1.3216193732710392E-2</v>
      </c>
      <c r="D1174" s="4"/>
    </row>
    <row r="1175" spans="1:4" ht="15.75" x14ac:dyDescent="0.25">
      <c r="A1175" s="12">
        <v>57.999999999999702</v>
      </c>
      <c r="B1175" s="13">
        <f t="shared" si="38"/>
        <v>5.5023220056408043E-2</v>
      </c>
      <c r="C1175" s="13">
        <f t="shared" si="39"/>
        <v>1.0500180741885469E-2</v>
      </c>
      <c r="D1175" s="4"/>
    </row>
    <row r="1176" spans="1:4" ht="15.75" x14ac:dyDescent="0.25">
      <c r="A1176" s="12">
        <v>58.049999999999699</v>
      </c>
      <c r="B1176" s="13">
        <f t="shared" si="38"/>
        <v>5.4885833810629572E-2</v>
      </c>
      <c r="C1176" s="13">
        <f t="shared" si="39"/>
        <v>7.771534442138176E-3</v>
      </c>
      <c r="D1176" s="4"/>
    </row>
    <row r="1177" spans="1:4" ht="15.75" x14ac:dyDescent="0.25">
      <c r="A1177" s="12">
        <v>58.099999999999703</v>
      </c>
      <c r="B1177" s="13">
        <f t="shared" si="38"/>
        <v>5.4748790601491092E-2</v>
      </c>
      <c r="C1177" s="13">
        <f t="shared" si="39"/>
        <v>5.0371210149525386E-3</v>
      </c>
      <c r="D1177" s="4"/>
    </row>
    <row r="1178" spans="1:4" ht="15.75" x14ac:dyDescent="0.25">
      <c r="A1178" s="12">
        <v>58.1499999999997</v>
      </c>
      <c r="B1178" s="13">
        <f t="shared" si="38"/>
        <v>5.4612089572472086E-2</v>
      </c>
      <c r="C1178" s="13">
        <f t="shared" si="39"/>
        <v>2.3037867754291913E-3</v>
      </c>
      <c r="D1178" s="4"/>
    </row>
    <row r="1179" spans="1:4" ht="15.75" x14ac:dyDescent="0.25">
      <c r="A1179" s="12">
        <v>58.199999999999697</v>
      </c>
      <c r="B1179" s="13">
        <f t="shared" si="38"/>
        <v>5.4475729869190678E-2</v>
      </c>
      <c r="C1179" s="13">
        <f t="shared" si="39"/>
        <v>-4.2165879814623605E-4</v>
      </c>
      <c r="D1179" s="4"/>
    </row>
    <row r="1180" spans="1:4" ht="15.75" x14ac:dyDescent="0.25">
      <c r="A1180" s="12">
        <v>58.249999999999702</v>
      </c>
      <c r="B1180" s="13">
        <f t="shared" si="38"/>
        <v>5.4339710639398263E-2</v>
      </c>
      <c r="C1180" s="13">
        <f t="shared" si="39"/>
        <v>-3.1324598582474477E-3</v>
      </c>
      <c r="D1180" s="4"/>
    </row>
    <row r="1181" spans="1:4" ht="15.75" x14ac:dyDescent="0.25">
      <c r="A1181" s="12">
        <v>58.299999999999699</v>
      </c>
      <c r="B1181" s="13">
        <f t="shared" si="38"/>
        <v>5.4204031032974283E-2</v>
      </c>
      <c r="C1181" s="13">
        <f t="shared" si="39"/>
        <v>-5.8219307645772612E-3</v>
      </c>
      <c r="D1181" s="4"/>
    </row>
    <row r="1182" spans="1:4" ht="15.75" x14ac:dyDescent="0.25">
      <c r="A1182" s="12">
        <v>58.349999999999703</v>
      </c>
      <c r="B1182" s="13">
        <f t="shared" si="38"/>
        <v>5.4068690201920649E-2</v>
      </c>
      <c r="C1182" s="13">
        <f t="shared" si="39"/>
        <v>-8.4834724028221876E-3</v>
      </c>
      <c r="D1182" s="4"/>
    </row>
    <row r="1183" spans="1:4" ht="15.75" x14ac:dyDescent="0.25">
      <c r="A1183" s="12">
        <v>58.3999999999997</v>
      </c>
      <c r="B1183" s="13">
        <f t="shared" si="38"/>
        <v>5.393368730035681E-2</v>
      </c>
      <c r="C1183" s="13">
        <f t="shared" si="39"/>
        <v>-1.1110588206281063E-2</v>
      </c>
      <c r="D1183" s="4"/>
    </row>
    <row r="1184" spans="1:4" ht="15.75" x14ac:dyDescent="0.25">
      <c r="A1184" s="12">
        <v>58.449999999999697</v>
      </c>
      <c r="B1184" s="13">
        <f t="shared" si="38"/>
        <v>5.379902148451416E-2</v>
      </c>
      <c r="C1184" s="13">
        <f t="shared" si="39"/>
        <v>-1.3696899841915222E-2</v>
      </c>
      <c r="D1184" s="4"/>
    </row>
    <row r="1185" spans="1:4" ht="15.75" x14ac:dyDescent="0.25">
      <c r="A1185" s="12">
        <v>58.499999999999702</v>
      </c>
      <c r="B1185" s="13">
        <f t="shared" si="38"/>
        <v>5.3664691912730919E-2</v>
      </c>
      <c r="C1185" s="13">
        <f t="shared" si="39"/>
        <v>-1.6236162523375414E-2</v>
      </c>
      <c r="D1185" s="4"/>
    </row>
    <row r="1186" spans="1:4" ht="15.75" x14ac:dyDescent="0.25">
      <c r="A1186" s="12">
        <v>58.549999999999699</v>
      </c>
      <c r="B1186" s="13">
        <f t="shared" si="38"/>
        <v>5.3530697745446824E-2</v>
      </c>
      <c r="C1186" s="13">
        <f t="shared" si="39"/>
        <v>-1.872227991469063E-2</v>
      </c>
      <c r="D1186" s="4"/>
    </row>
    <row r="1187" spans="1:4" ht="15.75" x14ac:dyDescent="0.25">
      <c r="A1187" s="12">
        <v>58.599999999999703</v>
      </c>
      <c r="B1187" s="13">
        <f t="shared" si="38"/>
        <v>5.3397038145197862E-2</v>
      </c>
      <c r="C1187" s="13">
        <f t="shared" si="39"/>
        <v>-2.1149318589505584E-2</v>
      </c>
      <c r="D1187" s="4"/>
    </row>
    <row r="1188" spans="1:4" ht="15.75" x14ac:dyDescent="0.25">
      <c r="A1188" s="12">
        <v>58.6499999999997</v>
      </c>
      <c r="B1188" s="13">
        <f t="shared" si="38"/>
        <v>5.3263712276611176E-2</v>
      </c>
      <c r="C1188" s="13">
        <f t="shared" si="39"/>
        <v>-2.351152201202376E-2</v>
      </c>
      <c r="D1188" s="4"/>
    </row>
    <row r="1189" spans="1:4" ht="15.75" x14ac:dyDescent="0.25">
      <c r="A1189" s="12">
        <v>58.699999999999697</v>
      </c>
      <c r="B1189" s="13">
        <f t="shared" si="38"/>
        <v>5.3130719306399579E-2</v>
      </c>
      <c r="C1189" s="13">
        <f t="shared" si="39"/>
        <v>-2.5803324007196433E-2</v>
      </c>
      <c r="D1189" s="4"/>
    </row>
    <row r="1190" spans="1:4" ht="15.75" x14ac:dyDescent="0.25">
      <c r="A1190" s="12">
        <v>58.749999999999702</v>
      </c>
      <c r="B1190" s="13">
        <f t="shared" si="38"/>
        <v>5.2998058403356578E-2</v>
      </c>
      <c r="C1190" s="13">
        <f t="shared" si="39"/>
        <v>-2.801936168910675E-2</v>
      </c>
      <c r="D1190" s="4"/>
    </row>
    <row r="1191" spans="1:4" ht="15.75" x14ac:dyDescent="0.25">
      <c r="A1191" s="12">
        <v>58.799999999999699</v>
      </c>
      <c r="B1191" s="13">
        <f t="shared" si="38"/>
        <v>5.2865728738351138E-2</v>
      </c>
      <c r="C1191" s="13">
        <f t="shared" si="39"/>
        <v>-3.0154487818027972E-2</v>
      </c>
      <c r="D1191" s="4"/>
    </row>
    <row r="1192" spans="1:4" ht="15.75" x14ac:dyDescent="0.25">
      <c r="A1192" s="12">
        <v>58.849999999999703</v>
      </c>
      <c r="B1192" s="13">
        <f t="shared" si="38"/>
        <v>5.2733729484322409E-2</v>
      </c>
      <c r="C1192" s="13">
        <f t="shared" si="39"/>
        <v>-3.2203782558194172E-2</v>
      </c>
      <c r="D1192" s="4"/>
    </row>
    <row r="1193" spans="1:4" ht="15.75" x14ac:dyDescent="0.25">
      <c r="A1193" s="12">
        <v>58.8999999999997</v>
      </c>
      <c r="B1193" s="13">
        <f t="shared" si="38"/>
        <v>5.260205981627461E-2</v>
      </c>
      <c r="C1193" s="13">
        <f t="shared" si="39"/>
        <v>-3.4162564609951547E-2</v>
      </c>
      <c r="D1193" s="4"/>
    </row>
    <row r="1194" spans="1:4" ht="15.75" x14ac:dyDescent="0.25">
      <c r="A1194" s="12">
        <v>58.949999999999697</v>
      </c>
      <c r="B1194" s="13">
        <f t="shared" si="38"/>
        <v>5.2470718911271891E-2</v>
      </c>
      <c r="C1194" s="13">
        <f t="shared" si="39"/>
        <v>-3.6026401691664621E-2</v>
      </c>
      <c r="D1194" s="4"/>
    </row>
    <row r="1195" spans="1:4" ht="15.75" x14ac:dyDescent="0.25">
      <c r="A1195" s="12">
        <v>58.999999999999702</v>
      </c>
      <c r="B1195" s="13">
        <f t="shared" si="38"/>
        <v>5.2339705948433173E-2</v>
      </c>
      <c r="C1195" s="13">
        <f t="shared" si="39"/>
        <v>-3.7791120348478605E-2</v>
      </c>
      <c r="D1195" s="4"/>
    </row>
    <row r="1196" spans="1:4" ht="15.75" x14ac:dyDescent="0.25">
      <c r="A1196" s="12">
        <v>59.049999999999699</v>
      </c>
      <c r="B1196" s="13">
        <f t="shared" si="38"/>
        <v>5.2209020108927008E-2</v>
      </c>
      <c r="C1196" s="13">
        <f t="shared" si="39"/>
        <v>-3.945281506684311E-2</v>
      </c>
      <c r="D1196" s="4"/>
    </row>
    <row r="1197" spans="1:4" ht="15.75" x14ac:dyDescent="0.25">
      <c r="A1197" s="12">
        <v>59.099999999999703</v>
      </c>
      <c r="B1197" s="13">
        <f t="shared" si="38"/>
        <v>5.2078660575966454E-2</v>
      </c>
      <c r="C1197" s="13">
        <f t="shared" si="39"/>
        <v>-4.1007856675537302E-2</v>
      </c>
      <c r="D1197" s="4"/>
    </row>
    <row r="1198" spans="1:4" ht="15.75" x14ac:dyDescent="0.25">
      <c r="A1198" s="12">
        <v>59.1499999999997</v>
      </c>
      <c r="B1198" s="13">
        <f t="shared" si="38"/>
        <v>5.1948626534804053E-2</v>
      </c>
      <c r="C1198" s="13">
        <f t="shared" si="39"/>
        <v>-4.245290001580302E-2</v>
      </c>
      <c r="D1198" s="4"/>
    </row>
    <row r="1199" spans="1:4" ht="15.75" x14ac:dyDescent="0.25">
      <c r="A1199" s="12">
        <v>59.199999999999598</v>
      </c>
      <c r="B1199" s="13">
        <f t="shared" si="38"/>
        <v>5.1818917172726874E-2</v>
      </c>
      <c r="C1199" s="13">
        <f t="shared" si="39"/>
        <v>-4.3784890865112412E-2</v>
      </c>
      <c r="D1199" s="4"/>
    </row>
    <row r="1200" spans="1:4" ht="15.75" x14ac:dyDescent="0.25">
      <c r="A1200" s="12">
        <v>59.249999999999602</v>
      </c>
      <c r="B1200" s="13">
        <f t="shared" si="38"/>
        <v>5.1689531679050396E-2</v>
      </c>
      <c r="C1200" s="13">
        <f t="shared" si="39"/>
        <v>-4.5001072101039638E-2</v>
      </c>
      <c r="D1200" s="4"/>
    </row>
    <row r="1201" spans="1:4" ht="15.75" x14ac:dyDescent="0.25">
      <c r="A1201" s="12">
        <v>59.299999999999599</v>
      </c>
      <c r="B1201" s="13">
        <f t="shared" si="38"/>
        <v>5.1560469245115204E-2</v>
      </c>
      <c r="C1201" s="13">
        <f t="shared" si="39"/>
        <v>-4.6098989093622096E-2</v>
      </c>
      <c r="D1201" s="4"/>
    </row>
    <row r="1202" spans="1:4" ht="15.75" x14ac:dyDescent="0.25">
      <c r="A1202" s="12">
        <v>59.349999999999604</v>
      </c>
      <c r="B1202" s="13">
        <f t="shared" si="38"/>
        <v>5.1431729064280632E-2</v>
      </c>
      <c r="C1202" s="13">
        <f t="shared" si="39"/>
        <v>-4.707649431666875E-2</v>
      </c>
      <c r="D1202" s="4"/>
    </row>
    <row r="1203" spans="1:4" ht="15.75" x14ac:dyDescent="0.25">
      <c r="A1203" s="12">
        <v>59.399999999999601</v>
      </c>
      <c r="B1203" s="13">
        <f t="shared" si="38"/>
        <v>5.1303310331920135E-2</v>
      </c>
      <c r="C1203" s="13">
        <f t="shared" si="39"/>
        <v>-4.7931751170369796E-2</v>
      </c>
      <c r="D1203" s="4"/>
    </row>
    <row r="1204" spans="1:4" ht="15.75" x14ac:dyDescent="0.25">
      <c r="A1204" s="12">
        <v>59.449999999999598</v>
      </c>
      <c r="B1204" s="13">
        <f t="shared" si="38"/>
        <v>5.1175212245416213E-2</v>
      </c>
      <c r="C1204" s="13">
        <f t="shared" si="39"/>
        <v>-4.8663237009631738E-2</v>
      </c>
      <c r="D1204" s="4"/>
    </row>
    <row r="1205" spans="1:4" ht="15.75" x14ac:dyDescent="0.25">
      <c r="A1205" s="12">
        <v>59.499999999999602</v>
      </c>
      <c r="B1205" s="13">
        <f t="shared" si="38"/>
        <v>5.1047434004155415E-2</v>
      </c>
      <c r="C1205" s="13">
        <f t="shared" si="39"/>
        <v>-4.9269745374542276E-2</v>
      </c>
      <c r="D1205" s="4"/>
    </row>
    <row r="1206" spans="1:4" ht="15.75" x14ac:dyDescent="0.25">
      <c r="A1206" s="12">
        <v>59.549999999999599</v>
      </c>
      <c r="B1206" s="13">
        <f t="shared" ref="B1206:B1269" si="40">EXP(-($C$7*A1206)/(2*$C$6))</f>
        <v>5.0919974809523309E-2</v>
      </c>
      <c r="C1206" s="13">
        <f t="shared" ref="C1206:C1269" si="41">$C$4*B1206*(COS($C$9*A1206))</f>
        <v>-4.9750387421385031E-2</v>
      </c>
      <c r="D1206" s="4"/>
    </row>
    <row r="1207" spans="1:4" ht="15.75" x14ac:dyDescent="0.25">
      <c r="A1207" s="12">
        <v>59.599999999999604</v>
      </c>
      <c r="B1207" s="13">
        <f t="shared" si="40"/>
        <v>5.0792833864899495E-2</v>
      </c>
      <c r="C1207" s="13">
        <f t="shared" si="41"/>
        <v>-5.0104592554624405E-2</v>
      </c>
      <c r="D1207" s="4"/>
    </row>
    <row r="1208" spans="1:4" ht="15.75" x14ac:dyDescent="0.25">
      <c r="A1208" s="12">
        <v>59.649999999999601</v>
      </c>
      <c r="B1208" s="13">
        <f t="shared" si="40"/>
        <v>5.0666010375652701E-2</v>
      </c>
      <c r="C1208" s="13">
        <f t="shared" si="41"/>
        <v>-5.0332108262267632E-2</v>
      </c>
      <c r="D1208" s="4"/>
    </row>
    <row r="1209" spans="1:4" ht="15.75" x14ac:dyDescent="0.25">
      <c r="A1209" s="12">
        <v>59.699999999999598</v>
      </c>
      <c r="B1209" s="13">
        <f t="shared" si="40"/>
        <v>5.0539503549135709E-2</v>
      </c>
      <c r="C1209" s="13">
        <f t="shared" si="41"/>
        <v>-5.0432999158990285E-2</v>
      </c>
      <c r="D1209" s="4"/>
    </row>
    <row r="1210" spans="1:4" ht="15.75" x14ac:dyDescent="0.25">
      <c r="A1210" s="12">
        <v>59.749999999999602</v>
      </c>
      <c r="B1210" s="13">
        <f t="shared" si="40"/>
        <v>5.0413312594680362E-2</v>
      </c>
      <c r="C1210" s="13">
        <f t="shared" si="41"/>
        <v>-5.0407645243359903E-2</v>
      </c>
      <c r="D1210" s="4"/>
    </row>
    <row r="1211" spans="1:4" ht="15.75" x14ac:dyDescent="0.25">
      <c r="A1211" s="12">
        <v>59.799999999999599</v>
      </c>
      <c r="B1211" s="13">
        <f t="shared" si="40"/>
        <v>5.0287436723592871E-2</v>
      </c>
      <c r="C1211" s="13">
        <f t="shared" si="41"/>
        <v>-5.0256739377424732E-2</v>
      </c>
      <c r="D1211" s="4"/>
    </row>
    <row r="1212" spans="1:4" ht="15.75" x14ac:dyDescent="0.25">
      <c r="A1212" s="12">
        <v>59.849999999999604</v>
      </c>
      <c r="B1212" s="13">
        <f t="shared" si="40"/>
        <v>5.0161875149148591E-2</v>
      </c>
      <c r="C1212" s="13">
        <f t="shared" si="41"/>
        <v>-4.9981283998828355E-2</v>
      </c>
      <c r="D1212" s="4"/>
    </row>
    <row r="1213" spans="1:4" ht="15.75" x14ac:dyDescent="0.25">
      <c r="A1213" s="12">
        <v>59.899999999999601</v>
      </c>
      <c r="B1213" s="13">
        <f t="shared" si="40"/>
        <v>5.0036627086587279E-2</v>
      </c>
      <c r="C1213" s="13">
        <f t="shared" si="41"/>
        <v>-4.9582587077476571E-2</v>
      </c>
      <c r="D1213" s="4"/>
    </row>
    <row r="1214" spans="1:4" ht="15.75" x14ac:dyDescent="0.25">
      <c r="A1214" s="12">
        <v>59.949999999999598</v>
      </c>
      <c r="B1214" s="13">
        <f t="shared" si="40"/>
        <v>4.9911691753108146E-2</v>
      </c>
      <c r="C1214" s="13">
        <f t="shared" si="41"/>
        <v>-4.9062257330604722E-2</v>
      </c>
      <c r="D1214" s="4"/>
    </row>
    <row r="1215" spans="1:4" ht="15.75" x14ac:dyDescent="0.25">
      <c r="A1215" s="12">
        <v>59.999999999999602</v>
      </c>
      <c r="B1215" s="13">
        <f t="shared" si="40"/>
        <v>4.9787068367864916E-2</v>
      </c>
      <c r="C1215" s="13">
        <f t="shared" si="41"/>
        <v>-4.8422198711874344E-2</v>
      </c>
      <c r="D1215" s="4"/>
    </row>
    <row r="1216" spans="1:4" ht="15.75" x14ac:dyDescent="0.25">
      <c r="A1216" s="12">
        <v>60.049999999999599</v>
      </c>
      <c r="B1216" s="13">
        <f t="shared" si="40"/>
        <v>4.9662756151961099E-2</v>
      </c>
      <c r="C1216" s="13">
        <f t="shared" si="41"/>
        <v>-4.7664604191860707E-2</v>
      </c>
      <c r="D1216" s="4"/>
    </row>
    <row r="1217" spans="1:4" ht="15.75" x14ac:dyDescent="0.25">
      <c r="A1217" s="12">
        <v>60.099999999999604</v>
      </c>
      <c r="B1217" s="13">
        <f t="shared" si="40"/>
        <v>4.9538754328444845E-2</v>
      </c>
      <c r="C1217" s="13">
        <f t="shared" si="41"/>
        <v>-4.6791948848970144E-2</v>
      </c>
      <c r="D1217" s="4"/>
    </row>
    <row r="1218" spans="1:4" ht="15.75" x14ac:dyDescent="0.25">
      <c r="A1218" s="12">
        <v>60.149999999999601</v>
      </c>
      <c r="B1218" s="13">
        <f t="shared" si="40"/>
        <v>4.9415062122304433E-2</v>
      </c>
      <c r="C1218" s="13">
        <f t="shared" si="41"/>
        <v>-4.5806982291455627E-2</v>
      </c>
      <c r="D1218" s="4"/>
    </row>
    <row r="1219" spans="1:4" ht="15.75" x14ac:dyDescent="0.25">
      <c r="A1219" s="12">
        <v>60.199999999999598</v>
      </c>
      <c r="B1219" s="13">
        <f t="shared" si="40"/>
        <v>4.9291678760463135E-2</v>
      </c>
      <c r="C1219" s="13">
        <f t="shared" si="41"/>
        <v>-4.4712720432756745E-2</v>
      </c>
      <c r="D1219" s="4"/>
    </row>
    <row r="1220" spans="1:4" ht="15.75" x14ac:dyDescent="0.25">
      <c r="A1220" s="12">
        <v>60.249999999999602</v>
      </c>
      <c r="B1220" s="13">
        <f t="shared" si="40"/>
        <v>4.9168603471774548E-2</v>
      </c>
      <c r="C1220" s="13">
        <f t="shared" si="41"/>
        <v>-4.3512436643898589E-2</v>
      </c>
      <c r="D1220" s="4"/>
    </row>
    <row r="1221" spans="1:4" ht="15.75" x14ac:dyDescent="0.25">
      <c r="A1221" s="12">
        <v>60.299999999999599</v>
      </c>
      <c r="B1221" s="13">
        <f t="shared" si="40"/>
        <v>4.9045835487017707E-2</v>
      </c>
      <c r="C1221" s="13">
        <f t="shared" si="41"/>
        <v>-4.2209652308114659E-2</v>
      </c>
      <c r="D1221" s="4"/>
    </row>
    <row r="1222" spans="1:4" ht="15.75" x14ac:dyDescent="0.25">
      <c r="A1222" s="12">
        <v>60.349999999999604</v>
      </c>
      <c r="B1222" s="13">
        <f t="shared" si="40"/>
        <v>4.8923374038892298E-2</v>
      </c>
      <c r="C1222" s="13">
        <f t="shared" si="41"/>
        <v>-4.0808126804222938E-2</v>
      </c>
      <c r="D1222" s="4"/>
    </row>
    <row r="1223" spans="1:4" ht="15.75" x14ac:dyDescent="0.25">
      <c r="A1223" s="12">
        <v>60.399999999999601</v>
      </c>
      <c r="B1223" s="13">
        <f t="shared" si="40"/>
        <v>4.8801218362013933E-2</v>
      </c>
      <c r="C1223" s="13">
        <f t="shared" si="41"/>
        <v>-3.9311846946582289E-2</v>
      </c>
      <c r="D1223" s="4"/>
    </row>
    <row r="1224" spans="1:4" ht="15.75" x14ac:dyDescent="0.25">
      <c r="A1224" s="12">
        <v>60.449999999999598</v>
      </c>
      <c r="B1224" s="13">
        <f t="shared" si="40"/>
        <v>4.8679367692909169E-2</v>
      </c>
      <c r="C1224" s="13">
        <f t="shared" si="41"/>
        <v>-3.7725015910662865E-2</v>
      </c>
      <c r="D1224" s="4"/>
    </row>
    <row r="1225" spans="1:4" ht="15.75" x14ac:dyDescent="0.25">
      <c r="A1225" s="12">
        <v>60.499999999999602</v>
      </c>
      <c r="B1225" s="13">
        <f t="shared" si="40"/>
        <v>4.8557821270010917E-2</v>
      </c>
      <c r="C1225" s="13">
        <f t="shared" si="41"/>
        <v>-3.6052041674412207E-2</v>
      </c>
      <c r="D1225" s="4"/>
    </row>
    <row r="1226" spans="1:4" ht="15.75" x14ac:dyDescent="0.25">
      <c r="A1226" s="12">
        <v>60.549999999999599</v>
      </c>
      <c r="B1226" s="13">
        <f t="shared" si="40"/>
        <v>4.8436578333653696E-2</v>
      </c>
      <c r="C1226" s="13">
        <f t="shared" si="41"/>
        <v>-3.4297525006648316E-2</v>
      </c>
      <c r="D1226" s="4"/>
    </row>
    <row r="1227" spans="1:4" ht="15.75" x14ac:dyDescent="0.25">
      <c r="A1227" s="12">
        <v>60.599999999999604</v>
      </c>
      <c r="B1227" s="13">
        <f t="shared" si="40"/>
        <v>4.8315638126068733E-2</v>
      </c>
      <c r="C1227" s="13">
        <f t="shared" si="41"/>
        <v>-3.2466247034684488E-2</v>
      </c>
      <c r="D1227" s="4"/>
    </row>
    <row r="1228" spans="1:4" ht="15.75" x14ac:dyDescent="0.25">
      <c r="A1228" s="12">
        <v>60.649999999999601</v>
      </c>
      <c r="B1228" s="13">
        <f t="shared" si="40"/>
        <v>4.8194999891379334E-2</v>
      </c>
      <c r="C1228" s="13">
        <f t="shared" si="41"/>
        <v>-3.0563156424287519E-2</v>
      </c>
      <c r="D1228" s="4"/>
    </row>
    <row r="1229" spans="1:4" ht="15.75" x14ac:dyDescent="0.25">
      <c r="A1229" s="12">
        <v>60.699999999999598</v>
      </c>
      <c r="B1229" s="13">
        <f t="shared" si="40"/>
        <v>4.8074662875596134E-2</v>
      </c>
      <c r="C1229" s="13">
        <f t="shared" si="41"/>
        <v>-2.8593356205857484E-2</v>
      </c>
      <c r="D1229" s="4"/>
    </row>
    <row r="1230" spans="1:4" ht="15.75" x14ac:dyDescent="0.25">
      <c r="A1230" s="12">
        <v>60.749999999999602</v>
      </c>
      <c r="B1230" s="13">
        <f t="shared" si="40"/>
        <v>4.7954626326612411E-2</v>
      </c>
      <c r="C1230" s="13">
        <f t="shared" si="41"/>
        <v>-2.6562090281448972E-2</v>
      </c>
      <c r="D1230" s="4"/>
    </row>
    <row r="1231" spans="1:4" ht="15.75" x14ac:dyDescent="0.25">
      <c r="A1231" s="12">
        <v>60.799999999999599</v>
      </c>
      <c r="B1231" s="13">
        <f t="shared" si="40"/>
        <v>4.7834889494199326E-2</v>
      </c>
      <c r="C1231" s="13">
        <f t="shared" si="41"/>
        <v>-2.4474729647859485E-2</v>
      </c>
      <c r="D1231" s="4"/>
    </row>
    <row r="1232" spans="1:4" ht="15.75" x14ac:dyDescent="0.25">
      <c r="A1232" s="12">
        <v>60.849999999999604</v>
      </c>
      <c r="B1232" s="13">
        <f t="shared" si="40"/>
        <v>4.7715451630001265E-2</v>
      </c>
      <c r="C1232" s="13">
        <f t="shared" si="41"/>
        <v>-2.2336758371551066E-2</v>
      </c>
      <c r="D1232" s="4"/>
    </row>
    <row r="1233" spans="1:4" ht="15.75" x14ac:dyDescent="0.25">
      <c r="A1233" s="12">
        <v>60.899999999999601</v>
      </c>
      <c r="B1233" s="13">
        <f t="shared" si="40"/>
        <v>4.7596311987531247E-2</v>
      </c>
      <c r="C1233" s="13">
        <f t="shared" si="41"/>
        <v>-2.015375935161649E-2</v>
      </c>
      <c r="D1233" s="4"/>
    </row>
    <row r="1234" spans="1:4" ht="15.75" x14ac:dyDescent="0.25">
      <c r="A1234" s="12">
        <v>60.949999999999498</v>
      </c>
      <c r="B1234" s="13">
        <f t="shared" si="40"/>
        <v>4.7477469822166336E-2</v>
      </c>
      <c r="C1234" s="13">
        <f t="shared" si="41"/>
        <v>-1.7931399907339333E-2</v>
      </c>
      <c r="D1234" s="4"/>
    </row>
    <row r="1235" spans="1:4" ht="15.75" x14ac:dyDescent="0.25">
      <c r="A1235" s="12">
        <v>60.999999999999602</v>
      </c>
      <c r="B1235" s="13">
        <f t="shared" si="40"/>
        <v>4.7358924391141852E-2</v>
      </c>
      <c r="C1235" s="13">
        <f t="shared" si="41"/>
        <v>-1.5675417227132834E-2</v>
      </c>
      <c r="D1235" s="4"/>
    </row>
    <row r="1236" spans="1:4" ht="15.75" x14ac:dyDescent="0.25">
      <c r="A1236" s="12">
        <v>61.0499999999995</v>
      </c>
      <c r="B1236" s="13">
        <f t="shared" si="40"/>
        <v>4.7240674953549465E-2</v>
      </c>
      <c r="C1236" s="13">
        <f t="shared" si="41"/>
        <v>-1.3391603715923349E-2</v>
      </c>
      <c r="D1236" s="4"/>
    </row>
    <row r="1237" spans="1:4" ht="15.75" x14ac:dyDescent="0.25">
      <c r="A1237" s="12">
        <v>61.099999999999497</v>
      </c>
      <c r="B1237" s="13">
        <f t="shared" si="40"/>
        <v>4.7122720770329106E-2</v>
      </c>
      <c r="C1237" s="13">
        <f t="shared" si="41"/>
        <v>-1.108579227783129E-2</v>
      </c>
      <c r="D1237" s="4"/>
    </row>
    <row r="1238" spans="1:4" ht="15.75" x14ac:dyDescent="0.25">
      <c r="A1238" s="12">
        <v>61.149999999999501</v>
      </c>
      <c r="B1238" s="13">
        <f t="shared" si="40"/>
        <v>4.7005061104266915E-2</v>
      </c>
      <c r="C1238" s="13">
        <f t="shared" si="41"/>
        <v>-8.7638415713957047E-3</v>
      </c>
      <c r="D1238" s="4"/>
    </row>
    <row r="1239" spans="1:4" ht="15.75" x14ac:dyDescent="0.25">
      <c r="A1239" s="12">
        <v>61.199999999999498</v>
      </c>
      <c r="B1239" s="13">
        <f t="shared" si="40"/>
        <v>4.6887695219989652E-2</v>
      </c>
      <c r="C1239" s="13">
        <f t="shared" si="41"/>
        <v>-6.4316212740549343E-3</v>
      </c>
      <c r="D1239" s="4"/>
    </row>
    <row r="1240" spans="1:4" ht="15.75" x14ac:dyDescent="0.25">
      <c r="A1240" s="12">
        <v>61.249999999999503</v>
      </c>
      <c r="B1240" s="13">
        <f t="shared" si="40"/>
        <v>4.6770622383960146E-2</v>
      </c>
      <c r="C1240" s="13">
        <f t="shared" si="41"/>
        <v>-4.0949973926718477E-3</v>
      </c>
      <c r="D1240" s="4"/>
    </row>
    <row r="1241" spans="1:4" ht="15.75" x14ac:dyDescent="0.25">
      <c r="A1241" s="12">
        <v>61.2999999999995</v>
      </c>
      <c r="B1241" s="13">
        <f t="shared" si="40"/>
        <v>4.6653841864472786E-2</v>
      </c>
      <c r="C1241" s="13">
        <f t="shared" si="41"/>
        <v>-1.7598176564752536E-3</v>
      </c>
      <c r="D1241" s="4"/>
    </row>
    <row r="1242" spans="1:4" ht="15.75" x14ac:dyDescent="0.25">
      <c r="A1242" s="12">
        <v>61.349999999999497</v>
      </c>
      <c r="B1242" s="13">
        <f t="shared" si="40"/>
        <v>4.653735293164895E-2</v>
      </c>
      <c r="C1242" s="13">
        <f t="shared" si="41"/>
        <v>5.681029715800971E-4</v>
      </c>
      <c r="D1242" s="4"/>
    </row>
    <row r="1243" spans="1:4" ht="15.75" x14ac:dyDescent="0.25">
      <c r="A1243" s="12">
        <v>61.399999999999501</v>
      </c>
      <c r="B1243" s="13">
        <f t="shared" si="40"/>
        <v>4.6421154857432409E-2</v>
      </c>
      <c r="C1243" s="13">
        <f t="shared" si="41"/>
        <v>2.8829966294935997E-3</v>
      </c>
      <c r="D1243" s="4"/>
    </row>
    <row r="1244" spans="1:4" ht="15.75" x14ac:dyDescent="0.25">
      <c r="A1244" s="12">
        <v>61.449999999999498</v>
      </c>
      <c r="B1244" s="13">
        <f t="shared" si="40"/>
        <v>4.6305246915584873E-2</v>
      </c>
      <c r="C1244" s="13">
        <f t="shared" si="41"/>
        <v>5.179156701970348E-3</v>
      </c>
      <c r="D1244" s="4"/>
    </row>
    <row r="1245" spans="1:4" ht="15.75" x14ac:dyDescent="0.25">
      <c r="A1245" s="12">
        <v>61.499999999999503</v>
      </c>
      <c r="B1245" s="13">
        <f t="shared" si="40"/>
        <v>4.6189628381681253E-2</v>
      </c>
      <c r="C1245" s="13">
        <f t="shared" si="41"/>
        <v>7.4509517429209296E-3</v>
      </c>
      <c r="D1245" s="4"/>
    </row>
    <row r="1246" spans="1:4" ht="15.75" x14ac:dyDescent="0.25">
      <c r="A1246" s="12">
        <v>61.5499999999995</v>
      </c>
      <c r="B1246" s="13">
        <f t="shared" si="40"/>
        <v>4.6074298533105393E-2</v>
      </c>
      <c r="C1246" s="13">
        <f t="shared" si="41"/>
        <v>9.6928391411026573E-3</v>
      </c>
      <c r="D1246" s="4"/>
    </row>
    <row r="1247" spans="1:4" ht="15.75" x14ac:dyDescent="0.25">
      <c r="A1247" s="12">
        <v>61.599999999999497</v>
      </c>
      <c r="B1247" s="13">
        <f t="shared" si="40"/>
        <v>4.5959256649045349E-2</v>
      </c>
      <c r="C1247" s="13">
        <f t="shared" si="41"/>
        <v>1.1899378496121297E-2</v>
      </c>
      <c r="D1247" s="4"/>
    </row>
    <row r="1248" spans="1:4" ht="15.75" x14ac:dyDescent="0.25">
      <c r="A1248" s="12">
        <v>61.649999999999501</v>
      </c>
      <c r="B1248" s="13">
        <f t="shared" si="40"/>
        <v>4.5844502010488966E-2</v>
      </c>
      <c r="C1248" s="13">
        <f t="shared" si="41"/>
        <v>1.4065244672879887E-2</v>
      </c>
      <c r="D1248" s="4"/>
    </row>
    <row r="1249" spans="1:4" ht="15.75" x14ac:dyDescent="0.25">
      <c r="A1249" s="12">
        <v>61.699999999999498</v>
      </c>
      <c r="B1249" s="13">
        <f t="shared" si="40"/>
        <v>4.5730033900219388E-2</v>
      </c>
      <c r="C1249" s="13">
        <f t="shared" si="41"/>
        <v>1.6185240503535696E-2</v>
      </c>
      <c r="D1249" s="4"/>
    </row>
    <row r="1250" spans="1:4" ht="15.75" x14ac:dyDescent="0.25">
      <c r="A1250" s="12">
        <v>61.749999999999503</v>
      </c>
      <c r="B1250" s="13">
        <f t="shared" si="40"/>
        <v>4.5615851602810523E-2</v>
      </c>
      <c r="C1250" s="13">
        <f t="shared" si="41"/>
        <v>1.8254309107052672E-2</v>
      </c>
      <c r="D1250" s="4"/>
    </row>
    <row r="1251" spans="1:4" ht="15.75" x14ac:dyDescent="0.25">
      <c r="A1251" s="12">
        <v>61.7999999999995</v>
      </c>
      <c r="B1251" s="13">
        <f t="shared" si="40"/>
        <v>4.5501954404622701E-2</v>
      </c>
      <c r="C1251" s="13">
        <f t="shared" si="41"/>
        <v>2.0267545797539609E-2</v>
      </c>
      <c r="D1251" s="4"/>
    </row>
    <row r="1252" spans="1:4" ht="15.75" x14ac:dyDescent="0.25">
      <c r="A1252" s="12">
        <v>61.849999999999497</v>
      </c>
      <c r="B1252" s="13">
        <f t="shared" si="40"/>
        <v>4.5388341593798016E-2</v>
      </c>
      <c r="C1252" s="13">
        <f t="shared" si="41"/>
        <v>2.2220209553738948E-2</v>
      </c>
      <c r="D1252" s="4"/>
    </row>
    <row r="1253" spans="1:4" ht="15.75" x14ac:dyDescent="0.25">
      <c r="A1253" s="12">
        <v>61.899999999999501</v>
      </c>
      <c r="B1253" s="13">
        <f t="shared" si="40"/>
        <v>4.527501246025601E-2</v>
      </c>
      <c r="C1253" s="13">
        <f t="shared" si="41"/>
        <v>2.4107734023253322E-2</v>
      </c>
      <c r="D1253" s="4"/>
    </row>
    <row r="1254" spans="1:4" ht="15.75" x14ac:dyDescent="0.25">
      <c r="A1254" s="12">
        <v>61.949999999999498</v>
      </c>
      <c r="B1254" s="13">
        <f t="shared" si="40"/>
        <v>4.516196629568929E-2</v>
      </c>
      <c r="C1254" s="13">
        <f t="shared" si="41"/>
        <v>2.5925738036396827E-2</v>
      </c>
      <c r="D1254" s="4"/>
    </row>
    <row r="1255" spans="1:4" ht="15.75" x14ac:dyDescent="0.25">
      <c r="A1255" s="12">
        <v>61.999999999999503</v>
      </c>
      <c r="B1255" s="13">
        <f t="shared" si="40"/>
        <v>4.5049202393558925E-2</v>
      </c>
      <c r="C1255" s="13">
        <f t="shared" si="41"/>
        <v>2.7670035605905734E-2</v>
      </c>
      <c r="D1255" s="4"/>
    </row>
    <row r="1256" spans="1:4" ht="15.75" x14ac:dyDescent="0.25">
      <c r="A1256" s="12">
        <v>62.0499999999995</v>
      </c>
      <c r="B1256" s="13">
        <f t="shared" si="40"/>
        <v>4.4936720049090162E-2</v>
      </c>
      <c r="C1256" s="13">
        <f t="shared" si="41"/>
        <v>2.9336645390134725E-2</v>
      </c>
      <c r="D1256" s="4"/>
    </row>
    <row r="1257" spans="1:4" ht="15.75" x14ac:dyDescent="0.25">
      <c r="A1257" s="12">
        <v>62.099999999999497</v>
      </c>
      <c r="B1257" s="13">
        <f t="shared" si="40"/>
        <v>4.4824518559267987E-2</v>
      </c>
      <c r="C1257" s="13">
        <f t="shared" si="41"/>
        <v>3.0921799598828337E-2</v>
      </c>
      <c r="D1257" s="4"/>
    </row>
    <row r="1258" spans="1:4" ht="15.75" x14ac:dyDescent="0.25">
      <c r="A1258" s="12">
        <v>62.149999999999501</v>
      </c>
      <c r="B1258" s="13">
        <f t="shared" si="40"/>
        <v>4.4712597222832717E-2</v>
      </c>
      <c r="C1258" s="13">
        <f t="shared" si="41"/>
        <v>3.2421952322036915E-2</v>
      </c>
      <c r="D1258" s="4"/>
    </row>
    <row r="1259" spans="1:4" ht="15.75" x14ac:dyDescent="0.25">
      <c r="A1259" s="12">
        <v>62.199999999999498</v>
      </c>
      <c r="B1259" s="13">
        <f t="shared" si="40"/>
        <v>4.4600955340275646E-2</v>
      </c>
      <c r="C1259" s="13">
        <f t="shared" si="41"/>
        <v>3.3833787264291156E-2</v>
      </c>
      <c r="D1259" s="4"/>
    </row>
    <row r="1260" spans="1:4" ht="15.75" x14ac:dyDescent="0.25">
      <c r="A1260" s="12">
        <v>62.249999999999503</v>
      </c>
      <c r="B1260" s="13">
        <f t="shared" si="40"/>
        <v>4.4489592213834611E-2</v>
      </c>
      <c r="C1260" s="13">
        <f t="shared" si="41"/>
        <v>3.515422486772013E-2</v>
      </c>
      <c r="D1260" s="4"/>
    </row>
    <row r="1261" spans="1:4" ht="15.75" x14ac:dyDescent="0.25">
      <c r="A1261" s="12">
        <v>62.2999999999995</v>
      </c>
      <c r="B1261" s="13">
        <f t="shared" si="40"/>
        <v>4.4378507147489754E-2</v>
      </c>
      <c r="C1261" s="13">
        <f t="shared" si="41"/>
        <v>3.6380428809395675E-2</v>
      </c>
      <c r="D1261" s="4"/>
    </row>
    <row r="1262" spans="1:4" ht="15.75" x14ac:dyDescent="0.25">
      <c r="A1262" s="12">
        <v>62.349999999999497</v>
      </c>
      <c r="B1262" s="13">
        <f t="shared" si="40"/>
        <v>4.4267699446959054E-2</v>
      </c>
      <c r="C1262" s="13">
        <f t="shared" si="41"/>
        <v>3.7509811859830752E-2</v>
      </c>
      <c r="D1262" s="4"/>
    </row>
    <row r="1263" spans="1:4" ht="15.75" x14ac:dyDescent="0.25">
      <c r="A1263" s="12">
        <v>62.399999999999501</v>
      </c>
      <c r="B1263" s="13">
        <f t="shared" si="40"/>
        <v>4.4157168419693964E-2</v>
      </c>
      <c r="C1263" s="13">
        <f t="shared" si="41"/>
        <v>3.8540041091206484E-2</v>
      </c>
      <c r="D1263" s="4"/>
    </row>
    <row r="1264" spans="1:4" ht="15.75" x14ac:dyDescent="0.25">
      <c r="A1264" s="12">
        <v>62.449999999999498</v>
      </c>
      <c r="B1264" s="13">
        <f t="shared" si="40"/>
        <v>4.4046913374875249E-2</v>
      </c>
      <c r="C1264" s="13">
        <f t="shared" si="41"/>
        <v>3.9469042425588061E-2</v>
      </c>
      <c r="D1264" s="4"/>
    </row>
    <row r="1265" spans="1:4" ht="15.75" x14ac:dyDescent="0.25">
      <c r="A1265" s="12">
        <v>62.499999999999503</v>
      </c>
      <c r="B1265" s="13">
        <f t="shared" si="40"/>
        <v>4.393693362340851E-2</v>
      </c>
      <c r="C1265" s="13">
        <f t="shared" si="41"/>
        <v>4.0295004515082486E-2</v>
      </c>
      <c r="D1265" s="4"/>
    </row>
    <row r="1266" spans="1:4" ht="15.75" x14ac:dyDescent="0.25">
      <c r="A1266" s="12">
        <v>62.5499999999995</v>
      </c>
      <c r="B1266" s="13">
        <f t="shared" si="40"/>
        <v>4.3827228477919943E-2</v>
      </c>
      <c r="C1266" s="13">
        <f t="shared" si="41"/>
        <v>4.1016381947592613E-2</v>
      </c>
      <c r="D1266" s="4"/>
    </row>
    <row r="1267" spans="1:4" ht="15.75" x14ac:dyDescent="0.25">
      <c r="A1267" s="12">
        <v>62.599999999999497</v>
      </c>
      <c r="B1267" s="13">
        <f t="shared" si="40"/>
        <v>4.371779725275203E-2</v>
      </c>
      <c r="C1267" s="13">
        <f t="shared" si="41"/>
        <v>4.1631897773542433E-2</v>
      </c>
      <c r="D1267" s="4"/>
    </row>
    <row r="1268" spans="1:4" ht="15.75" x14ac:dyDescent="0.25">
      <c r="A1268" s="12">
        <v>62.649999999999501</v>
      </c>
      <c r="B1268" s="13">
        <f t="shared" si="40"/>
        <v>4.3608639263959234E-2</v>
      </c>
      <c r="C1268" s="13">
        <f t="shared" si="41"/>
        <v>4.2140545350657012E-2</v>
      </c>
      <c r="D1268" s="4"/>
    </row>
    <row r="1269" spans="1:4" ht="15.75" x14ac:dyDescent="0.25">
      <c r="A1269" s="12">
        <v>62.699999999999399</v>
      </c>
      <c r="B1269" s="13">
        <f t="shared" si="40"/>
        <v>4.3499753829304051E-2</v>
      </c>
      <c r="C1269" s="13">
        <f t="shared" si="41"/>
        <v>4.2541589505600497E-2</v>
      </c>
      <c r="D1269" s="4"/>
    </row>
    <row r="1270" spans="1:4" ht="15.75" x14ac:dyDescent="0.25">
      <c r="A1270" s="12">
        <v>62.749999999999403</v>
      </c>
      <c r="B1270" s="13">
        <f t="shared" ref="B1270:B1333" si="42">EXP(-($C$7*A1270)/(2*$C$6))</f>
        <v>4.3391140268251645E-2</v>
      </c>
      <c r="C1270" s="13">
        <f t="shared" ref="C1270:C1333" si="43">$C$4*B1270*(COS($C$9*A1270))</f>
        <v>4.2834567012986123E-2</v>
      </c>
      <c r="D1270" s="4"/>
    </row>
    <row r="1271" spans="1:4" ht="15.75" x14ac:dyDescent="0.25">
      <c r="A1271" s="12">
        <v>62.7999999999994</v>
      </c>
      <c r="B1271" s="13">
        <f t="shared" si="42"/>
        <v>4.3282797901967186E-2</v>
      </c>
      <c r="C1271" s="13">
        <f t="shared" si="43"/>
        <v>4.3019286393957995E-2</v>
      </c>
      <c r="D1271" s="4"/>
    </row>
    <row r="1272" spans="1:4" ht="15.75" x14ac:dyDescent="0.25">
      <c r="A1272" s="12">
        <v>62.849999999999397</v>
      </c>
      <c r="B1272" s="13">
        <f t="shared" si="42"/>
        <v>4.3174726053310526E-2</v>
      </c>
      <c r="C1272" s="13">
        <f t="shared" si="43"/>
        <v>4.3095827038256027E-2</v>
      </c>
      <c r="D1272" s="4"/>
    </row>
    <row r="1273" spans="1:4" ht="15.75" x14ac:dyDescent="0.25">
      <c r="A1273" s="12">
        <v>62.899999999999402</v>
      </c>
      <c r="B1273" s="13">
        <f t="shared" si="42"/>
        <v>4.3066924046832197E-2</v>
      </c>
      <c r="C1273" s="13">
        <f t="shared" si="43"/>
        <v>4.3064537655314296E-2</v>
      </c>
      <c r="D1273" s="4"/>
    </row>
    <row r="1274" spans="1:4" ht="15.75" x14ac:dyDescent="0.25">
      <c r="A1274" s="12">
        <v>62.949999999999399</v>
      </c>
      <c r="B1274" s="13">
        <f t="shared" si="42"/>
        <v>4.2959391208769383E-2</v>
      </c>
      <c r="C1274" s="13">
        <f t="shared" si="43"/>
        <v>4.2926034061607089E-2</v>
      </c>
      <c r="D1274" s="4"/>
    </row>
    <row r="1275" spans="1:4" ht="15.75" x14ac:dyDescent="0.25">
      <c r="A1275" s="12">
        <v>62.999999999999403</v>
      </c>
      <c r="B1275" s="13">
        <f t="shared" si="42"/>
        <v>4.2852126867041457E-2</v>
      </c>
      <c r="C1275" s="13">
        <f t="shared" si="43"/>
        <v>4.2681196313067903E-2</v>
      </c>
      <c r="D1275" s="4"/>
    </row>
    <row r="1276" spans="1:4" ht="15.75" x14ac:dyDescent="0.25">
      <c r="A1276" s="12">
        <v>63.0499999999994</v>
      </c>
      <c r="B1276" s="13">
        <f t="shared" si="42"/>
        <v>4.2745130351245948E-2</v>
      </c>
      <c r="C1276" s="13">
        <f t="shared" si="43"/>
        <v>4.2331165192998468E-2</v>
      </c>
      <c r="D1276" s="4"/>
    </row>
    <row r="1277" spans="1:4" ht="15.75" x14ac:dyDescent="0.25">
      <c r="A1277" s="12">
        <v>63.099999999999397</v>
      </c>
      <c r="B1277" s="13">
        <f t="shared" si="42"/>
        <v>4.2638400992654278E-2</v>
      </c>
      <c r="C1277" s="13">
        <f t="shared" si="43"/>
        <v>4.1877338067437674E-2</v>
      </c>
      <c r="D1277" s="4"/>
    </row>
    <row r="1278" spans="1:4" ht="15.75" x14ac:dyDescent="0.25">
      <c r="A1278" s="12">
        <v>63.149999999999402</v>
      </c>
      <c r="B1278" s="13">
        <f t="shared" si="42"/>
        <v>4.2531938124207587E-2</v>
      </c>
      <c r="C1278" s="13">
        <f t="shared" si="43"/>
        <v>4.132136412147977E-2</v>
      </c>
      <c r="D1278" s="4"/>
    </row>
    <row r="1279" spans="1:4" ht="15.75" x14ac:dyDescent="0.25">
      <c r="A1279" s="12">
        <v>63.199999999999399</v>
      </c>
      <c r="B1279" s="13">
        <f t="shared" si="42"/>
        <v>4.2425741080512662E-2</v>
      </c>
      <c r="C1279" s="13">
        <f t="shared" si="43"/>
        <v>4.066513899150611E-2</v>
      </c>
      <c r="D1279" s="4"/>
    </row>
    <row r="1280" spans="1:4" ht="15.75" x14ac:dyDescent="0.25">
      <c r="A1280" s="12">
        <v>63.249999999999403</v>
      </c>
      <c r="B1280" s="13">
        <f t="shared" si="42"/>
        <v>4.2319809197837559E-2</v>
      </c>
      <c r="C1280" s="13">
        <f t="shared" si="43"/>
        <v>3.9910798809725388E-2</v>
      </c>
      <c r="D1280" s="4"/>
    </row>
    <row r="1281" spans="1:4" ht="15.75" x14ac:dyDescent="0.25">
      <c r="A1281" s="12">
        <v>63.2999999999994</v>
      </c>
      <c r="B1281" s="13">
        <f t="shared" si="42"/>
        <v>4.2214141814107722E-2</v>
      </c>
      <c r="C1281" s="13">
        <f t="shared" si="43"/>
        <v>3.9060713678804336E-2</v>
      </c>
      <c r="D1281" s="4"/>
    </row>
    <row r="1282" spans="1:4" ht="15.75" x14ac:dyDescent="0.25">
      <c r="A1282" s="12">
        <v>63.349999999999397</v>
      </c>
      <c r="B1282" s="13">
        <f t="shared" si="42"/>
        <v>4.2108738268901637E-2</v>
      </c>
      <c r="C1282" s="13">
        <f t="shared" si="43"/>
        <v>3.8117480595697473E-2</v>
      </c>
      <c r="D1282" s="4"/>
    </row>
    <row r="1283" spans="1:4" ht="15.75" x14ac:dyDescent="0.25">
      <c r="A1283" s="12">
        <v>63.399999999999402</v>
      </c>
      <c r="B1283" s="13">
        <f t="shared" si="42"/>
        <v>4.20035979034468E-2</v>
      </c>
      <c r="C1283" s="13">
        <f t="shared" si="43"/>
        <v>3.7083915845068337E-2</v>
      </c>
      <c r="D1283" s="4"/>
    </row>
    <row r="1284" spans="1:4" ht="15.75" x14ac:dyDescent="0.25">
      <c r="A1284" s="12">
        <v>63.449999999999399</v>
      </c>
      <c r="B1284" s="13">
        <f t="shared" si="42"/>
        <v>4.1898720060615596E-2</v>
      </c>
      <c r="C1284" s="13">
        <f t="shared" si="43"/>
        <v>3.5963046883911817E-2</v>
      </c>
      <c r="D1284" s="4"/>
    </row>
    <row r="1285" spans="1:4" ht="15.75" x14ac:dyDescent="0.25">
      <c r="A1285" s="12">
        <v>63.499999999999403</v>
      </c>
      <c r="B1285" s="13">
        <f t="shared" si="42"/>
        <v>4.1794104084921138E-2</v>
      </c>
      <c r="C1285" s="13">
        <f t="shared" si="43"/>
        <v>3.4758103740147074E-2</v>
      </c>
      <c r="D1285" s="4"/>
    </row>
    <row r="1286" spans="1:4" ht="15.75" x14ac:dyDescent="0.25">
      <c r="A1286" s="12">
        <v>63.5499999999994</v>
      </c>
      <c r="B1286" s="13">
        <f t="shared" si="42"/>
        <v>4.1689749322513299E-2</v>
      </c>
      <c r="C1286" s="13">
        <f t="shared" si="43"/>
        <v>3.3472509949054367E-2</v>
      </c>
      <c r="D1286" s="4"/>
    </row>
    <row r="1287" spans="1:4" ht="15.75" x14ac:dyDescent="0.25">
      <c r="A1287" s="12">
        <v>63.599999999999397</v>
      </c>
      <c r="B1287" s="13">
        <f t="shared" si="42"/>
        <v>4.1585655121174417E-2</v>
      </c>
      <c r="C1287" s="13">
        <f t="shared" si="43"/>
        <v>3.2109873052453601E-2</v>
      </c>
      <c r="D1287" s="4"/>
    </row>
    <row r="1288" spans="1:4" ht="15.75" x14ac:dyDescent="0.25">
      <c r="A1288" s="12">
        <v>63.649999999999402</v>
      </c>
      <c r="B1288" s="13">
        <f t="shared" si="42"/>
        <v>4.1481820830315395E-2</v>
      </c>
      <c r="C1288" s="13">
        <f t="shared" si="43"/>
        <v>3.0673974686497723E-2</v>
      </c>
      <c r="D1288" s="4"/>
    </row>
    <row r="1289" spans="1:4" ht="15.75" x14ac:dyDescent="0.25">
      <c r="A1289" s="12">
        <v>63.699999999999399</v>
      </c>
      <c r="B1289" s="13">
        <f t="shared" si="42"/>
        <v>4.1378245800971609E-2</v>
      </c>
      <c r="C1289" s="13">
        <f t="shared" si="43"/>
        <v>2.9168760284843546E-2</v>
      </c>
      <c r="D1289" s="4"/>
    </row>
    <row r="1290" spans="1:4" ht="15.75" x14ac:dyDescent="0.25">
      <c r="A1290" s="12">
        <v>63.749999999999403</v>
      </c>
      <c r="B1290" s="13">
        <f t="shared" si="42"/>
        <v>4.1274929385798777E-2</v>
      </c>
      <c r="C1290" s="13">
        <f t="shared" si="43"/>
        <v>2.7598328424791339E-2</v>
      </c>
      <c r="D1290" s="4"/>
    </row>
    <row r="1291" spans="1:4" ht="15.75" x14ac:dyDescent="0.25">
      <c r="A1291" s="12">
        <v>63.7999999999994</v>
      </c>
      <c r="B1291" s="13">
        <f t="shared" si="42"/>
        <v>4.1171870939068961E-2</v>
      </c>
      <c r="C1291" s="13">
        <f t="shared" si="43"/>
        <v>2.5966919844738017E-2</v>
      </c>
      <c r="D1291" s="4"/>
    </row>
    <row r="1292" spans="1:4" ht="15.75" x14ac:dyDescent="0.25">
      <c r="A1292" s="12">
        <v>63.849999999999397</v>
      </c>
      <c r="B1292" s="13">
        <f t="shared" si="42"/>
        <v>4.106906981666654E-2</v>
      </c>
      <c r="C1292" s="13">
        <f t="shared" si="43"/>
        <v>2.4278906161961978E-2</v>
      </c>
      <c r="D1292" s="4"/>
    </row>
    <row r="1293" spans="1:4" ht="15.75" x14ac:dyDescent="0.25">
      <c r="A1293" s="12">
        <v>63.899999999999402</v>
      </c>
      <c r="B1293" s="13">
        <f t="shared" si="42"/>
        <v>4.0966525376084161E-2</v>
      </c>
      <c r="C1293" s="13">
        <f t="shared" si="43"/>
        <v>2.2538778320367475E-2</v>
      </c>
      <c r="D1293" s="4"/>
    </row>
    <row r="1294" spans="1:4" ht="15.75" x14ac:dyDescent="0.25">
      <c r="A1294" s="12">
        <v>63.949999999999399</v>
      </c>
      <c r="B1294" s="13">
        <f t="shared" si="42"/>
        <v>4.0864236976418736E-2</v>
      </c>
      <c r="C1294" s="13">
        <f t="shared" si="43"/>
        <v>2.0751134798336263E-2</v>
      </c>
      <c r="D1294" s="4"/>
    </row>
    <row r="1295" spans="1:4" ht="15.75" x14ac:dyDescent="0.25">
      <c r="A1295" s="12">
        <v>63.999999999999403</v>
      </c>
      <c r="B1295" s="13">
        <f t="shared" si="42"/>
        <v>4.0762203978367419E-2</v>
      </c>
      <c r="C1295" s="13">
        <f t="shared" si="43"/>
        <v>1.8920669607281032E-2</v>
      </c>
      <c r="D1295" s="4"/>
    </row>
    <row r="1296" spans="1:4" ht="15.75" x14ac:dyDescent="0.25">
      <c r="A1296" s="12">
        <v>64.0499999999994</v>
      </c>
      <c r="B1296" s="13">
        <f t="shared" si="42"/>
        <v>4.0660425744223676E-2</v>
      </c>
      <c r="C1296" s="13">
        <f t="shared" si="43"/>
        <v>1.7052160111873098E-2</v>
      </c>
      <c r="D1296" s="4"/>
    </row>
    <row r="1297" spans="1:4" ht="15.75" x14ac:dyDescent="0.25">
      <c r="A1297" s="12">
        <v>64.099999999999397</v>
      </c>
      <c r="B1297" s="13">
        <f t="shared" si="42"/>
        <v>4.0558901637873207E-2</v>
      </c>
      <c r="C1297" s="13">
        <f t="shared" si="43"/>
        <v>1.5150454703193173E-2</v>
      </c>
      <c r="D1297" s="4"/>
    </row>
    <row r="1298" spans="1:4" ht="15.75" x14ac:dyDescent="0.25">
      <c r="A1298" s="12">
        <v>64.149999999999395</v>
      </c>
      <c r="B1298" s="13">
        <f t="shared" si="42"/>
        <v>4.0457631024789983E-2</v>
      </c>
      <c r="C1298" s="13">
        <f t="shared" si="43"/>
        <v>1.3220460356281038E-2</v>
      </c>
      <c r="D1298" s="4"/>
    </row>
    <row r="1299" spans="1:4" ht="15.75" x14ac:dyDescent="0.25">
      <c r="A1299" s="12">
        <v>64.199999999999406</v>
      </c>
      <c r="B1299" s="13">
        <f t="shared" si="42"/>
        <v>4.0356613272032334E-2</v>
      </c>
      <c r="C1299" s="13">
        <f t="shared" si="43"/>
        <v>1.126713010367269E-2</v>
      </c>
      <c r="D1299" s="4"/>
    </row>
    <row r="1300" spans="1:4" ht="15.75" x14ac:dyDescent="0.25">
      <c r="A1300" s="12">
        <v>64.249999999999403</v>
      </c>
      <c r="B1300" s="13">
        <f t="shared" si="42"/>
        <v>4.0255847748239051E-2</v>
      </c>
      <c r="C1300" s="13">
        <f t="shared" si="43"/>
        <v>9.2954504565877713E-3</v>
      </c>
      <c r="D1300" s="4"/>
    </row>
    <row r="1301" spans="1:4" ht="15.75" x14ac:dyDescent="0.25">
      <c r="A1301" s="12">
        <v>64.2999999999994</v>
      </c>
      <c r="B1301" s="13">
        <f t="shared" si="42"/>
        <v>4.0155333823625218E-2</v>
      </c>
      <c r="C1301" s="13">
        <f t="shared" si="43"/>
        <v>7.3104288053785034E-3</v>
      </c>
      <c r="D1301" s="4"/>
    </row>
    <row r="1302" spans="1:4" ht="15.75" x14ac:dyDescent="0.25">
      <c r="A1302" s="12">
        <v>64.349999999999397</v>
      </c>
      <c r="B1302" s="13">
        <f t="shared" si="42"/>
        <v>4.0055070869978497E-2</v>
      </c>
      <c r="C1302" s="13">
        <f t="shared" si="43"/>
        <v>5.3170808307624311E-3</v>
      </c>
      <c r="D1302" s="4"/>
    </row>
    <row r="1303" spans="1:4" ht="15.75" x14ac:dyDescent="0.25">
      <c r="A1303" s="12">
        <v>64.399999999999395</v>
      </c>
      <c r="B1303" s="13">
        <f t="shared" si="42"/>
        <v>3.9955058260655103E-2</v>
      </c>
      <c r="C1303" s="13">
        <f t="shared" si="43"/>
        <v>3.3204179571775685E-3</v>
      </c>
      <c r="D1303" s="4"/>
    </row>
    <row r="1304" spans="1:4" ht="15.75" x14ac:dyDescent="0.25">
      <c r="A1304" s="12">
        <v>64.449999999999307</v>
      </c>
      <c r="B1304" s="13">
        <f t="shared" si="42"/>
        <v>3.9855295370576083E-2</v>
      </c>
      <c r="C1304" s="13">
        <f t="shared" si="43"/>
        <v>1.3254348793211629E-3</v>
      </c>
      <c r="D1304" s="4"/>
    </row>
    <row r="1305" spans="1:4" ht="15.75" x14ac:dyDescent="0.25">
      <c r="A1305" s="12">
        <v>64.499999999999304</v>
      </c>
      <c r="B1305" s="13">
        <f t="shared" si="42"/>
        <v>3.9755781576222678E-2</v>
      </c>
      <c r="C1305" s="13">
        <f t="shared" si="43"/>
        <v>-6.6290280739665208E-4</v>
      </c>
      <c r="D1305" s="4"/>
    </row>
    <row r="1306" spans="1:4" ht="15.75" x14ac:dyDescent="0.25">
      <c r="A1306" s="12">
        <v>64.549999999999301</v>
      </c>
      <c r="B1306" s="13">
        <f t="shared" si="42"/>
        <v>3.9656516255633545E-2</v>
      </c>
      <c r="C1306" s="13">
        <f t="shared" si="43"/>
        <v>-2.6396708421293096E-3</v>
      </c>
      <c r="D1306" s="4"/>
    </row>
    <row r="1307" spans="1:4" ht="15.75" x14ac:dyDescent="0.25">
      <c r="A1307" s="12">
        <v>64.599999999999298</v>
      </c>
      <c r="B1307" s="13">
        <f t="shared" si="42"/>
        <v>3.9557498788400113E-2</v>
      </c>
      <c r="C1307" s="13">
        <f t="shared" si="43"/>
        <v>-4.599998369814509E-3</v>
      </c>
      <c r="D1307" s="4"/>
    </row>
    <row r="1308" spans="1:4" ht="15.75" x14ac:dyDescent="0.25">
      <c r="A1308" s="12">
        <v>64.649999999999295</v>
      </c>
      <c r="B1308" s="13">
        <f t="shared" si="42"/>
        <v>3.9458728555662861E-2</v>
      </c>
      <c r="C1308" s="13">
        <f t="shared" si="43"/>
        <v>-6.5390798190279719E-3</v>
      </c>
      <c r="D1308" s="4"/>
    </row>
    <row r="1309" spans="1:4" ht="15.75" x14ac:dyDescent="0.25">
      <c r="A1309" s="12">
        <v>64.699999999999307</v>
      </c>
      <c r="B1309" s="13">
        <f t="shared" si="42"/>
        <v>3.9360204940107495E-2</v>
      </c>
      <c r="C1309" s="13">
        <f t="shared" si="43"/>
        <v>-8.4521865578233088E-3</v>
      </c>
      <c r="D1309" s="4"/>
    </row>
    <row r="1310" spans="1:4" ht="15.75" x14ac:dyDescent="0.25">
      <c r="A1310" s="12">
        <v>64.749999999999304</v>
      </c>
      <c r="B1310" s="13">
        <f t="shared" si="42"/>
        <v>3.9261927325961177E-2</v>
      </c>
      <c r="C1310" s="13">
        <f t="shared" si="43"/>
        <v>-1.0334678299615672E-2</v>
      </c>
      <c r="D1310" s="4"/>
    </row>
    <row r="1311" spans="1:4" ht="15.75" x14ac:dyDescent="0.25">
      <c r="A1311" s="12">
        <v>64.799999999999301</v>
      </c>
      <c r="B1311" s="13">
        <f t="shared" si="42"/>
        <v>3.916389509898844E-2</v>
      </c>
      <c r="C1311" s="13">
        <f t="shared" si="43"/>
        <v>-1.2182014231908659E-2</v>
      </c>
      <c r="D1311" s="4"/>
    </row>
    <row r="1312" spans="1:4" ht="15.75" x14ac:dyDescent="0.25">
      <c r="A1312" s="12">
        <v>64.849999999999298</v>
      </c>
      <c r="B1312" s="13">
        <f t="shared" si="42"/>
        <v>3.9066107646487554E-2</v>
      </c>
      <c r="C1312" s="13">
        <f t="shared" si="43"/>
        <v>-1.398976384150687E-2</v>
      </c>
      <c r="D1312" s="4"/>
    </row>
    <row r="1313" spans="1:4" ht="15.75" x14ac:dyDescent="0.25">
      <c r="A1313" s="12">
        <v>64.899999999999295</v>
      </c>
      <c r="B1313" s="13">
        <f t="shared" si="42"/>
        <v>3.8968564357286635E-2</v>
      </c>
      <c r="C1313" s="13">
        <f t="shared" si="43"/>
        <v>-1.5753617410728935E-2</v>
      </c>
      <c r="D1313" s="4"/>
    </row>
    <row r="1314" spans="1:4" ht="15.75" x14ac:dyDescent="0.25">
      <c r="A1314" s="12">
        <v>64.949999999999307</v>
      </c>
      <c r="B1314" s="13">
        <f t="shared" si="42"/>
        <v>3.8871264621739773E-2</v>
      </c>
      <c r="C1314" s="13">
        <f t="shared" si="43"/>
        <v>-1.746939616010643E-2</v>
      </c>
      <c r="D1314" s="4"/>
    </row>
    <row r="1315" spans="1:4" ht="15.75" x14ac:dyDescent="0.25">
      <c r="A1315" s="12">
        <v>64.999999999999304</v>
      </c>
      <c r="B1315" s="13">
        <f t="shared" si="42"/>
        <v>3.8774207831723355E-2</v>
      </c>
      <c r="C1315" s="13">
        <f t="shared" si="43"/>
        <v>-1.9133062014024777E-2</v>
      </c>
      <c r="D1315" s="4"/>
    </row>
    <row r="1316" spans="1:4" ht="15.75" x14ac:dyDescent="0.25">
      <c r="A1316" s="12">
        <v>65.049999999999301</v>
      </c>
      <c r="B1316" s="13">
        <f t="shared" si="42"/>
        <v>3.86773933806321E-2</v>
      </c>
      <c r="C1316" s="13">
        <f t="shared" si="43"/>
        <v>-2.0740726966862078E-2</v>
      </c>
      <c r="D1316" s="4"/>
    </row>
    <row r="1317" spans="1:4" ht="15.75" x14ac:dyDescent="0.25">
      <c r="A1317" s="12">
        <v>65.099999999999298</v>
      </c>
      <c r="B1317" s="13">
        <f t="shared" si="42"/>
        <v>3.8580820663375377E-2</v>
      </c>
      <c r="C1317" s="13">
        <f t="shared" si="43"/>
        <v>-2.2288662028240744E-2</v>
      </c>
      <c r="D1317" s="4"/>
    </row>
    <row r="1318" spans="1:4" ht="15.75" x14ac:dyDescent="0.25">
      <c r="A1318" s="12">
        <v>65.149999999999295</v>
      </c>
      <c r="B1318" s="13">
        <f t="shared" si="42"/>
        <v>3.8484489076373404E-2</v>
      </c>
      <c r="C1318" s="13">
        <f t="shared" si="43"/>
        <v>-2.3773305727210869E-2</v>
      </c>
      <c r="D1318" s="4"/>
    </row>
    <row r="1319" spans="1:4" ht="15.75" x14ac:dyDescent="0.25">
      <c r="A1319" s="12">
        <v>65.199999999999307</v>
      </c>
      <c r="B1319" s="13">
        <f t="shared" si="42"/>
        <v>3.8388398017553386E-2</v>
      </c>
      <c r="C1319" s="13">
        <f t="shared" si="43"/>
        <v>-2.5191272156347568E-2</v>
      </c>
      <c r="D1319" s="4"/>
    </row>
    <row r="1320" spans="1:4" ht="15.75" x14ac:dyDescent="0.25">
      <c r="A1320" s="12">
        <v>65.249999999999304</v>
      </c>
      <c r="B1320" s="13">
        <f t="shared" si="42"/>
        <v>3.8292546886345973E-2</v>
      </c>
      <c r="C1320" s="13">
        <f t="shared" si="43"/>
        <v>-2.6539358538004432E-2</v>
      </c>
      <c r="D1320" s="4"/>
    </row>
    <row r="1321" spans="1:4" ht="15.75" x14ac:dyDescent="0.25">
      <c r="A1321" s="12">
        <v>65.299999999999301</v>
      </c>
      <c r="B1321" s="13">
        <f t="shared" si="42"/>
        <v>3.8196935083681265E-2</v>
      </c>
      <c r="C1321" s="13">
        <f t="shared" si="43"/>
        <v>-2.7814552296251488E-2</v>
      </c>
      <c r="D1321" s="4"/>
    </row>
    <row r="1322" spans="1:4" ht="15.75" x14ac:dyDescent="0.25">
      <c r="A1322" s="12">
        <v>65.349999999999298</v>
      </c>
      <c r="B1322" s="13">
        <f t="shared" si="42"/>
        <v>3.8101562011985154E-2</v>
      </c>
      <c r="C1322" s="13">
        <f t="shared" si="43"/>
        <v>-2.9014037619312882E-2</v>
      </c>
      <c r="D1322" s="4"/>
    </row>
    <row r="1323" spans="1:4" ht="15.75" x14ac:dyDescent="0.25">
      <c r="A1323" s="12">
        <v>65.399999999999295</v>
      </c>
      <c r="B1323" s="13">
        <f t="shared" si="42"/>
        <v>3.8006427075175646E-2</v>
      </c>
      <c r="C1323" s="13">
        <f t="shared" si="43"/>
        <v>-3.0135201498702236E-2</v>
      </c>
      <c r="D1323" s="4"/>
    </row>
    <row r="1324" spans="1:4" ht="15.75" x14ac:dyDescent="0.25">
      <c r="A1324" s="12">
        <v>65.449999999999307</v>
      </c>
      <c r="B1324" s="13">
        <f t="shared" si="42"/>
        <v>3.7911529678659059E-2</v>
      </c>
      <c r="C1324" s="13">
        <f t="shared" si="43"/>
        <v>-3.1175639232594012E-2</v>
      </c>
      <c r="D1324" s="4"/>
    </row>
    <row r="1325" spans="1:4" ht="15.75" x14ac:dyDescent="0.25">
      <c r="A1325" s="12">
        <v>65.499999999999304</v>
      </c>
      <c r="B1325" s="13">
        <f t="shared" si="42"/>
        <v>3.7816869229326394E-2</v>
      </c>
      <c r="C1325" s="13">
        <f t="shared" si="43"/>
        <v>-3.2133159382392265E-2</v>
      </c>
      <c r="D1325" s="4"/>
    </row>
    <row r="1326" spans="1:4" ht="15.75" x14ac:dyDescent="0.25">
      <c r="A1326" s="12">
        <v>65.549999999999301</v>
      </c>
      <c r="B1326" s="13">
        <f t="shared" si="42"/>
        <v>3.7722445135549509E-2</v>
      </c>
      <c r="C1326" s="13">
        <f t="shared" si="43"/>
        <v>-3.300578817285945E-2</v>
      </c>
      <c r="D1326" s="4"/>
    </row>
    <row r="1327" spans="1:4" ht="15.75" x14ac:dyDescent="0.25">
      <c r="A1327" s="12">
        <v>65.599999999999298</v>
      </c>
      <c r="B1327" s="13">
        <f t="shared" si="42"/>
        <v>3.7628256807177518E-2</v>
      </c>
      <c r="C1327" s="13">
        <f t="shared" si="43"/>
        <v>-3.3791773327614232E-2</v>
      </c>
      <c r="D1327" s="4"/>
    </row>
    <row r="1328" spans="1:4" ht="15.75" x14ac:dyDescent="0.25">
      <c r="A1328" s="12">
        <v>65.649999999999295</v>
      </c>
      <c r="B1328" s="13">
        <f t="shared" si="42"/>
        <v>3.7534303655533063E-2</v>
      </c>
      <c r="C1328" s="13">
        <f t="shared" si="43"/>
        <v>-3.4489587333246627E-2</v>
      </c>
      <c r="D1328" s="4"/>
    </row>
    <row r="1329" spans="1:4" ht="15.75" x14ac:dyDescent="0.25">
      <c r="A1329" s="12">
        <v>65.699999999999307</v>
      </c>
      <c r="B1329" s="13">
        <f t="shared" si="42"/>
        <v>3.744058509340862E-2</v>
      </c>
      <c r="C1329" s="13">
        <f t="shared" si="43"/>
        <v>-3.509793012676906E-2</v>
      </c>
      <c r="D1329" s="4"/>
    </row>
    <row r="1330" spans="1:4" ht="15.75" x14ac:dyDescent="0.25">
      <c r="A1330" s="12">
        <v>65.749999999999304</v>
      </c>
      <c r="B1330" s="13">
        <f t="shared" si="42"/>
        <v>3.7347100535062898E-2</v>
      </c>
      <c r="C1330" s="13">
        <f t="shared" si="43"/>
        <v>-3.5615731202570423E-2</v>
      </c>
      <c r="D1330" s="4"/>
    </row>
    <row r="1331" spans="1:4" ht="15.75" x14ac:dyDescent="0.25">
      <c r="A1331" s="12">
        <v>65.799999999999301</v>
      </c>
      <c r="B1331" s="13">
        <f t="shared" si="42"/>
        <v>3.7253849396217099E-2</v>
      </c>
      <c r="C1331" s="13">
        <f t="shared" si="43"/>
        <v>-3.6042151136524973E-2</v>
      </c>
      <c r="D1331" s="4"/>
    </row>
    <row r="1332" spans="1:4" ht="15.75" x14ac:dyDescent="0.25">
      <c r="A1332" s="12">
        <v>65.849999999999298</v>
      </c>
      <c r="B1332" s="13">
        <f t="shared" si="42"/>
        <v>3.7160831094051307E-2</v>
      </c>
      <c r="C1332" s="13">
        <f t="shared" si="43"/>
        <v>-3.6376582526353E-2</v>
      </c>
      <c r="D1332" s="4"/>
    </row>
    <row r="1333" spans="1:4" ht="15.75" x14ac:dyDescent="0.25">
      <c r="A1333" s="12">
        <v>65.899999999999295</v>
      </c>
      <c r="B1333" s="13">
        <f t="shared" si="42"/>
        <v>3.7068045047200807E-2</v>
      </c>
      <c r="C1333" s="13">
        <f t="shared" si="43"/>
        <v>-3.6618650348808617E-2</v>
      </c>
      <c r="D1333" s="4"/>
    </row>
    <row r="1334" spans="1:4" ht="15.75" x14ac:dyDescent="0.25">
      <c r="A1334" s="12">
        <v>65.949999999999307</v>
      </c>
      <c r="B1334" s="13">
        <f t="shared" ref="B1334:B1397" si="44">EXP(-($C$7*A1334)/(2*$C$6))</f>
        <v>3.6975490675752481E-2</v>
      </c>
      <c r="C1334" s="13">
        <f t="shared" ref="C1334:C1397" si="45">$C$4*B1334*(COS($C$9*A1334))</f>
        <v>-3.6768211735706935E-2</v>
      </c>
      <c r="D1334" s="4"/>
    </row>
    <row r="1335" spans="1:4" ht="15.75" x14ac:dyDescent="0.25">
      <c r="A1335" s="12">
        <v>65.999999999999304</v>
      </c>
      <c r="B1335" s="13">
        <f t="shared" si="44"/>
        <v>3.6883167401241292E-2</v>
      </c>
      <c r="C1335" s="13">
        <f t="shared" si="45"/>
        <v>-3.6825355172251259E-2</v>
      </c>
      <c r="D1335" s="4"/>
    </row>
    <row r="1336" spans="1:4" ht="15.75" x14ac:dyDescent="0.25">
      <c r="A1336" s="12">
        <v>66.049999999999301</v>
      </c>
      <c r="B1336" s="13">
        <f t="shared" si="44"/>
        <v>3.6791074646646403E-2</v>
      </c>
      <c r="C1336" s="13">
        <f t="shared" si="45"/>
        <v>-3.6790399122537933E-2</v>
      </c>
      <c r="D1336" s="4"/>
    </row>
    <row r="1337" spans="1:4" ht="15.75" x14ac:dyDescent="0.25">
      <c r="A1337" s="12">
        <v>66.099999999999298</v>
      </c>
      <c r="B1337" s="13">
        <f t="shared" si="44"/>
        <v>3.6699211836387823E-2</v>
      </c>
      <c r="C1337" s="13">
        <f t="shared" si="45"/>
        <v>-3.6663890088524415E-2</v>
      </c>
      <c r="D1337" s="4"/>
    </row>
    <row r="1338" spans="1:4" ht="15.75" x14ac:dyDescent="0.25">
      <c r="A1338" s="12">
        <v>66.149999999999295</v>
      </c>
      <c r="B1338" s="13">
        <f t="shared" si="44"/>
        <v>3.6607578396322678E-2</v>
      </c>
      <c r="C1338" s="13">
        <f t="shared" si="45"/>
        <v>-3.6446600110124378E-2</v>
      </c>
      <c r="D1338" s="4"/>
    </row>
    <row r="1339" spans="1:4" ht="15.75" x14ac:dyDescent="0.25">
      <c r="A1339" s="12">
        <v>66.199999999999207</v>
      </c>
      <c r="B1339" s="13">
        <f t="shared" si="44"/>
        <v>3.6516173753741846E-2</v>
      </c>
      <c r="C1339" s="13">
        <f t="shared" si="45"/>
        <v>-3.6139523715451836E-2</v>
      </c>
      <c r="D1339" s="4"/>
    </row>
    <row r="1340" spans="1:4" ht="15.75" x14ac:dyDescent="0.25">
      <c r="A1340" s="12">
        <v>66.249999999999204</v>
      </c>
      <c r="B1340" s="13">
        <f t="shared" si="44"/>
        <v>3.6424997337365671E-2</v>
      </c>
      <c r="C1340" s="13">
        <f t="shared" si="45"/>
        <v>-3.5743874331555826E-2</v>
      </c>
      <c r="D1340" s="4"/>
    </row>
    <row r="1341" spans="1:4" ht="15.75" x14ac:dyDescent="0.25">
      <c r="A1341" s="12">
        <v>66.299999999999201</v>
      </c>
      <c r="B1341" s="13">
        <f t="shared" si="44"/>
        <v>3.6334048577341432E-2</v>
      </c>
      <c r="C1341" s="13">
        <f t="shared" si="45"/>
        <v>-3.5261080167295122E-2</v>
      </c>
      <c r="D1341" s="4"/>
    </row>
    <row r="1342" spans="1:4" ht="15.75" x14ac:dyDescent="0.25">
      <c r="A1342" s="12">
        <v>66.349999999999199</v>
      </c>
      <c r="B1342" s="13">
        <f t="shared" si="44"/>
        <v>3.6243326905239091E-2</v>
      </c>
      <c r="C1342" s="13">
        <f t="shared" si="45"/>
        <v>-3.4692779581238092E-2</v>
      </c>
      <c r="D1342" s="4"/>
    </row>
    <row r="1343" spans="1:4" ht="15.75" x14ac:dyDescent="0.25">
      <c r="A1343" s="12">
        <v>66.399999999999196</v>
      </c>
      <c r="B1343" s="13">
        <f t="shared" si="44"/>
        <v>3.6152831754047869E-2</v>
      </c>
      <c r="C1343" s="13">
        <f t="shared" si="45"/>
        <v>-3.4040815948715303E-2</v>
      </c>
      <c r="D1343" s="4"/>
    </row>
    <row r="1344" spans="1:4" ht="15.75" x14ac:dyDescent="0.25">
      <c r="A1344" s="12">
        <v>66.449999999999207</v>
      </c>
      <c r="B1344" s="13">
        <f t="shared" si="44"/>
        <v>3.6062562558172764E-2</v>
      </c>
      <c r="C1344" s="13">
        <f t="shared" si="45"/>
        <v>-3.3307232043314157E-2</v>
      </c>
      <c r="D1344" s="4"/>
    </row>
    <row r="1345" spans="1:4" ht="15.75" x14ac:dyDescent="0.25">
      <c r="A1345" s="12">
        <v>66.499999999999204</v>
      </c>
      <c r="B1345" s="13">
        <f t="shared" si="44"/>
        <v>3.597251875343109E-2</v>
      </c>
      <c r="C1345" s="13">
        <f t="shared" si="45"/>
        <v>-3.2494263949251374E-2</v>
      </c>
      <c r="D1345" s="4"/>
    </row>
    <row r="1346" spans="1:4" ht="15.75" x14ac:dyDescent="0.25">
      <c r="A1346" s="12">
        <v>66.549999999999201</v>
      </c>
      <c r="B1346" s="13">
        <f t="shared" si="44"/>
        <v>3.58826997770487E-2</v>
      </c>
      <c r="C1346" s="13">
        <f t="shared" si="45"/>
        <v>-3.1604334522132703E-2</v>
      </c>
      <c r="D1346" s="4"/>
    </row>
    <row r="1347" spans="1:4" ht="15.75" x14ac:dyDescent="0.25">
      <c r="A1347" s="12">
        <v>66.599999999999199</v>
      </c>
      <c r="B1347" s="13">
        <f t="shared" si="44"/>
        <v>3.5793105067656726E-2</v>
      </c>
      <c r="C1347" s="13">
        <f t="shared" si="45"/>
        <v>-3.064004641666665E-2</v>
      </c>
      <c r="D1347" s="4"/>
    </row>
    <row r="1348" spans="1:4" ht="15.75" x14ac:dyDescent="0.25">
      <c r="A1348" s="12">
        <v>66.649999999999196</v>
      </c>
      <c r="B1348" s="13">
        <f t="shared" si="44"/>
        <v>3.5703734065287943E-2</v>
      </c>
      <c r="C1348" s="13">
        <f t="shared" si="45"/>
        <v>-2.9604174700865363E-2</v>
      </c>
      <c r="D1348" s="4"/>
    </row>
    <row r="1349" spans="1:4" ht="15.75" x14ac:dyDescent="0.25">
      <c r="A1349" s="12">
        <v>66.699999999999207</v>
      </c>
      <c r="B1349" s="13">
        <f t="shared" si="44"/>
        <v>3.561458621137327E-2</v>
      </c>
      <c r="C1349" s="13">
        <f t="shared" si="45"/>
        <v>-2.8499659077218301E-2</v>
      </c>
      <c r="D1349" s="4"/>
    </row>
    <row r="1350" spans="1:4" ht="15.75" x14ac:dyDescent="0.25">
      <c r="A1350" s="12">
        <v>66.749999999999204</v>
      </c>
      <c r="B1350" s="13">
        <f t="shared" si="44"/>
        <v>3.5525660948738366E-2</v>
      </c>
      <c r="C1350" s="13">
        <f t="shared" si="45"/>
        <v>-2.7329595732186931E-2</v>
      </c>
      <c r="D1350" s="4"/>
    </row>
    <row r="1351" spans="1:4" ht="15.75" x14ac:dyDescent="0.25">
      <c r="A1351" s="12">
        <v>66.799999999999201</v>
      </c>
      <c r="B1351" s="13">
        <f t="shared" si="44"/>
        <v>3.5436957721600042E-2</v>
      </c>
      <c r="C1351" s="13">
        <f t="shared" si="45"/>
        <v>-2.6097228836199367E-2</v>
      </c>
      <c r="D1351" s="4"/>
    </row>
    <row r="1352" spans="1:4" ht="15.75" x14ac:dyDescent="0.25">
      <c r="A1352" s="12">
        <v>66.849999999999199</v>
      </c>
      <c r="B1352" s="13">
        <f t="shared" si="44"/>
        <v>3.5348475975562829E-2</v>
      </c>
      <c r="C1352" s="13">
        <f t="shared" si="45"/>
        <v>-2.4805941717077541E-2</v>
      </c>
      <c r="D1352" s="4"/>
    </row>
    <row r="1353" spans="1:4" ht="15.75" x14ac:dyDescent="0.25">
      <c r="A1353" s="12">
        <v>66.899999999999196</v>
      </c>
      <c r="B1353" s="13">
        <f t="shared" si="44"/>
        <v>3.5260215157615543E-2</v>
      </c>
      <c r="C1353" s="13">
        <f t="shared" si="45"/>
        <v>-2.3459247730537799E-2</v>
      </c>
      <c r="D1353" s="4"/>
    </row>
    <row r="1354" spans="1:4" ht="15.75" x14ac:dyDescent="0.25">
      <c r="A1354" s="12">
        <v>66.949999999999207</v>
      </c>
      <c r="B1354" s="13">
        <f t="shared" si="44"/>
        <v>3.5172174716127727E-2</v>
      </c>
      <c r="C1354" s="13">
        <f t="shared" si="45"/>
        <v>-2.2060780852028648E-2</v>
      </c>
      <c r="D1354" s="4"/>
    </row>
    <row r="1355" spans="1:4" ht="15.75" x14ac:dyDescent="0.25">
      <c r="A1355" s="12">
        <v>66.999999999999204</v>
      </c>
      <c r="B1355" s="13">
        <f t="shared" si="44"/>
        <v>3.5084354100846413E-2</v>
      </c>
      <c r="C1355" s="13">
        <f t="shared" si="45"/>
        <v>-2.0614286014765636E-2</v>
      </c>
      <c r="D1355" s="4"/>
    </row>
    <row r="1356" spans="1:4" ht="15.75" x14ac:dyDescent="0.25">
      <c r="A1356" s="12">
        <v>67.049999999999201</v>
      </c>
      <c r="B1356" s="13">
        <f t="shared" si="44"/>
        <v>3.4996752762892443E-2</v>
      </c>
      <c r="C1356" s="13">
        <f t="shared" si="45"/>
        <v>-1.9123609219300987E-2</v>
      </c>
      <c r="D1356" s="4"/>
    </row>
    <row r="1357" spans="1:4" ht="15.75" x14ac:dyDescent="0.25">
      <c r="A1357" s="12">
        <v>67.099999999999199</v>
      </c>
      <c r="B1357" s="13">
        <f t="shared" si="44"/>
        <v>3.4909370154757154E-2</v>
      </c>
      <c r="C1357" s="13">
        <f t="shared" si="45"/>
        <v>-1.7592687440446987E-2</v>
      </c>
      <c r="D1357" s="4"/>
    </row>
    <row r="1358" spans="1:4" ht="15.75" x14ac:dyDescent="0.25">
      <c r="A1358" s="12">
        <v>67.149999999999196</v>
      </c>
      <c r="B1358" s="13">
        <f t="shared" si="44"/>
        <v>3.4822205730298969E-2</v>
      </c>
      <c r="C1358" s="13">
        <f t="shared" si="45"/>
        <v>-1.6025538357710065E-2</v>
      </c>
      <c r="D1358" s="4"/>
    </row>
    <row r="1359" spans="1:4" ht="15.75" x14ac:dyDescent="0.25">
      <c r="A1359" s="12">
        <v>67.199999999999207</v>
      </c>
      <c r="B1359" s="13">
        <f t="shared" si="44"/>
        <v>3.4735258944739937E-2</v>
      </c>
      <c r="C1359" s="13">
        <f t="shared" si="45"/>
        <v>-1.4426249935732256E-2</v>
      </c>
      <c r="D1359" s="4"/>
    </row>
    <row r="1360" spans="1:4" ht="15.75" x14ac:dyDescent="0.25">
      <c r="A1360" s="12">
        <v>67.249999999999204</v>
      </c>
      <c r="B1360" s="13">
        <f t="shared" si="44"/>
        <v>3.4648529254662393E-2</v>
      </c>
      <c r="C1360" s="13">
        <f t="shared" si="45"/>
        <v>-1.2798969881465099E-2</v>
      </c>
      <c r="D1360" s="4"/>
    </row>
    <row r="1361" spans="1:4" ht="15.75" x14ac:dyDescent="0.25">
      <c r="A1361" s="12">
        <v>67.299999999999201</v>
      </c>
      <c r="B1361" s="13">
        <f t="shared" si="44"/>
        <v>3.4562016118005481E-2</v>
      </c>
      <c r="C1361" s="13">
        <f t="shared" si="45"/>
        <v>-1.1147895004965156E-2</v>
      </c>
      <c r="D1361" s="4"/>
    </row>
    <row r="1362" spans="1:4" ht="15.75" x14ac:dyDescent="0.25">
      <c r="A1362" s="12">
        <v>67.349999999999199</v>
      </c>
      <c r="B1362" s="13">
        <f t="shared" si="44"/>
        <v>3.4475718994061814E-2</v>
      </c>
      <c r="C1362" s="13">
        <f t="shared" si="45"/>
        <v>-9.4772605108380901E-3</v>
      </c>
      <c r="D1362" s="4"/>
    </row>
    <row r="1363" spans="1:4" ht="15.75" x14ac:dyDescent="0.25">
      <c r="A1363" s="12">
        <v>67.399999999999196</v>
      </c>
      <c r="B1363" s="13">
        <f t="shared" si="44"/>
        <v>3.4389637343474083E-2</v>
      </c>
      <c r="C1363" s="13">
        <f t="shared" si="45"/>
        <v>-7.7913292473555428E-3</v>
      </c>
      <c r="D1363" s="4"/>
    </row>
    <row r="1364" spans="1:4" ht="15.75" x14ac:dyDescent="0.25">
      <c r="A1364" s="12">
        <v>67.449999999999207</v>
      </c>
      <c r="B1364" s="13">
        <f t="shared" si="44"/>
        <v>3.4303770628231679E-2</v>
      </c>
      <c r="C1364" s="13">
        <f t="shared" si="45"/>
        <v>-6.0943809402773082E-3</v>
      </c>
      <c r="D1364" s="4"/>
    </row>
    <row r="1365" spans="1:4" ht="15.75" x14ac:dyDescent="0.25">
      <c r="A1365" s="12">
        <v>67.499999999999204</v>
      </c>
      <c r="B1365" s="13">
        <f t="shared" si="44"/>
        <v>3.4218118311667385E-2</v>
      </c>
      <c r="C1365" s="13">
        <f t="shared" si="45"/>
        <v>-4.3907014382852921E-3</v>
      </c>
      <c r="D1365" s="4"/>
    </row>
    <row r="1366" spans="1:4" ht="15.75" x14ac:dyDescent="0.25">
      <c r="A1366" s="12">
        <v>67.549999999999201</v>
      </c>
      <c r="B1366" s="13">
        <f t="shared" si="44"/>
        <v>3.4132679858453925E-2</v>
      </c>
      <c r="C1366" s="13">
        <f t="shared" si="45"/>
        <v>-2.6845719967929465E-3</v>
      </c>
      <c r="D1366" s="4"/>
    </row>
    <row r="1367" spans="1:4" ht="15.75" x14ac:dyDescent="0.25">
      <c r="A1367" s="12">
        <v>67.599999999999199</v>
      </c>
      <c r="B1367" s="13">
        <f t="shared" si="44"/>
        <v>3.4047454734600704E-2</v>
      </c>
      <c r="C1367" s="13">
        <f t="shared" si="45"/>
        <v>-9.8025862665122778E-4</v>
      </c>
      <c r="D1367" s="4"/>
    </row>
    <row r="1368" spans="1:4" ht="15.75" x14ac:dyDescent="0.25">
      <c r="A1368" s="12">
        <v>67.649999999999196</v>
      </c>
      <c r="B1368" s="13">
        <f t="shared" si="44"/>
        <v>3.3962442407450395E-2</v>
      </c>
      <c r="C1368" s="13">
        <f t="shared" si="45"/>
        <v>7.1799846600826222E-4</v>
      </c>
      <c r="D1368" s="4"/>
    </row>
    <row r="1369" spans="1:4" ht="15.75" x14ac:dyDescent="0.25">
      <c r="A1369" s="12">
        <v>67.699999999999207</v>
      </c>
      <c r="B1369" s="13">
        <f t="shared" si="44"/>
        <v>3.3877642345675654E-2</v>
      </c>
      <c r="C1369" s="13">
        <f t="shared" si="45"/>
        <v>2.4059953229314357E-3</v>
      </c>
      <c r="D1369" s="4"/>
    </row>
    <row r="1370" spans="1:4" ht="15.75" x14ac:dyDescent="0.25">
      <c r="A1370" s="12">
        <v>67.749999999999204</v>
      </c>
      <c r="B1370" s="13">
        <f t="shared" si="44"/>
        <v>3.3793054019275896E-2</v>
      </c>
      <c r="C1370" s="13">
        <f t="shared" si="45"/>
        <v>4.0795745344296384E-3</v>
      </c>
      <c r="D1370" s="4"/>
    </row>
    <row r="1371" spans="1:4" ht="15.75" x14ac:dyDescent="0.25">
      <c r="A1371" s="12">
        <v>67.799999999999201</v>
      </c>
      <c r="B1371" s="13">
        <f t="shared" si="44"/>
        <v>3.3708676899573749E-2</v>
      </c>
      <c r="C1371" s="13">
        <f t="shared" si="45"/>
        <v>5.7346353726483393E-3</v>
      </c>
      <c r="D1371" s="4"/>
    </row>
    <row r="1372" spans="1:4" ht="15.75" x14ac:dyDescent="0.25">
      <c r="A1372" s="12">
        <v>67.849999999999199</v>
      </c>
      <c r="B1372" s="13">
        <f t="shared" si="44"/>
        <v>3.362451045921195E-2</v>
      </c>
      <c r="C1372" s="13">
        <f t="shared" si="45"/>
        <v>7.3671437329620535E-3</v>
      </c>
      <c r="D1372" s="4"/>
    </row>
    <row r="1373" spans="1:4" ht="15.75" x14ac:dyDescent="0.25">
      <c r="A1373" s="12">
        <v>67.899999999999196</v>
      </c>
      <c r="B1373" s="13">
        <f t="shared" si="44"/>
        <v>3.3540554172149975E-2</v>
      </c>
      <c r="C1373" s="13">
        <f t="shared" si="45"/>
        <v>8.9731418596885465E-3</v>
      </c>
      <c r="D1373" s="4"/>
    </row>
    <row r="1374" spans="1:4" ht="15.75" x14ac:dyDescent="0.25">
      <c r="A1374" s="12">
        <v>67.949999999999207</v>
      </c>
      <c r="B1374" s="13">
        <f t="shared" si="44"/>
        <v>3.3456807513660744E-2</v>
      </c>
      <c r="C1374" s="13">
        <f t="shared" si="45"/>
        <v>1.0548757832932009E-2</v>
      </c>
      <c r="D1374" s="4"/>
    </row>
    <row r="1375" spans="1:4" ht="15.75" x14ac:dyDescent="0.25">
      <c r="A1375" s="12">
        <v>67.999999999999105</v>
      </c>
      <c r="B1375" s="13">
        <f t="shared" si="44"/>
        <v>3.3373269960327565E-2</v>
      </c>
      <c r="C1375" s="13">
        <f t="shared" si="45"/>
        <v>1.2090214794103233E-2</v>
      </c>
      <c r="D1375" s="4"/>
    </row>
    <row r="1376" spans="1:4" ht="15.75" x14ac:dyDescent="0.25">
      <c r="A1376" s="12">
        <v>68.049999999999102</v>
      </c>
      <c r="B1376" s="13">
        <f t="shared" si="44"/>
        <v>3.3289940990040109E-2</v>
      </c>
      <c r="C1376" s="13">
        <f t="shared" si="45"/>
        <v>1.3593839888428993E-2</v>
      </c>
      <c r="D1376" s="4"/>
    </row>
    <row r="1377" spans="1:4" ht="15.75" x14ac:dyDescent="0.25">
      <c r="A1377" s="12">
        <v>68.099999999999099</v>
      </c>
      <c r="B1377" s="13">
        <f t="shared" si="44"/>
        <v>3.3206820081992217E-2</v>
      </c>
      <c r="C1377" s="13">
        <f t="shared" si="45"/>
        <v>1.5056072903525616E-2</v>
      </c>
      <c r="D1377" s="4"/>
    </row>
    <row r="1378" spans="1:4" ht="15.75" x14ac:dyDescent="0.25">
      <c r="A1378" s="12">
        <v>68.149999999999096</v>
      </c>
      <c r="B1378" s="13">
        <f t="shared" si="44"/>
        <v>3.312390671667792E-2</v>
      </c>
      <c r="C1378" s="13">
        <f t="shared" si="45"/>
        <v>1.6473474584071238E-2</v>
      </c>
      <c r="D1378" s="4"/>
    </row>
    <row r="1379" spans="1:4" ht="15.75" x14ac:dyDescent="0.25">
      <c r="A1379" s="12">
        <v>68.199999999999093</v>
      </c>
      <c r="B1379" s="13">
        <f t="shared" si="44"/>
        <v>3.3041200375888431E-2</v>
      </c>
      <c r="C1379" s="13">
        <f t="shared" si="45"/>
        <v>1.7842734603417773E-2</v>
      </c>
      <c r="D1379" s="4"/>
    </row>
    <row r="1380" spans="1:4" ht="15.75" x14ac:dyDescent="0.25">
      <c r="A1380" s="12">
        <v>68.249999999999105</v>
      </c>
      <c r="B1380" s="13">
        <f t="shared" si="44"/>
        <v>3.295870054270883E-2</v>
      </c>
      <c r="C1380" s="13">
        <f t="shared" si="45"/>
        <v>1.9160679174001528E-2</v>
      </c>
      <c r="D1380" s="4"/>
    </row>
    <row r="1381" spans="1:4" ht="15.75" x14ac:dyDescent="0.25">
      <c r="A1381" s="12">
        <v>68.299999999999102</v>
      </c>
      <c r="B1381" s="13">
        <f t="shared" si="44"/>
        <v>3.2876406701514926E-2</v>
      </c>
      <c r="C1381" s="13">
        <f t="shared" si="45"/>
        <v>2.0424278279363984E-2</v>
      </c>
      <c r="D1381" s="4"/>
    </row>
    <row r="1382" spans="1:4" ht="15.75" x14ac:dyDescent="0.25">
      <c r="A1382" s="12">
        <v>68.349999999999099</v>
      </c>
      <c r="B1382" s="13">
        <f t="shared" si="44"/>
        <v>3.2794318337969919E-2</v>
      </c>
      <c r="C1382" s="13">
        <f t="shared" si="45"/>
        <v>2.1630652511656769E-2</v>
      </c>
      <c r="D1382" s="4"/>
    </row>
    <row r="1383" spans="1:4" ht="15.75" x14ac:dyDescent="0.25">
      <c r="A1383" s="12">
        <v>68.399999999999096</v>
      </c>
      <c r="B1383" s="13">
        <f t="shared" si="44"/>
        <v>3.2712434939021283E-2</v>
      </c>
      <c r="C1383" s="13">
        <f t="shared" si="45"/>
        <v>2.2777079499531061E-2</v>
      </c>
      <c r="D1383" s="4"/>
    </row>
    <row r="1384" spans="1:4" ht="15.75" x14ac:dyDescent="0.25">
      <c r="A1384" s="12">
        <v>68.449999999999093</v>
      </c>
      <c r="B1384" s="13">
        <f t="shared" si="44"/>
        <v>3.2630755992897498E-2</v>
      </c>
      <c r="C1384" s="13">
        <f t="shared" si="45"/>
        <v>2.3860999912445623E-2</v>
      </c>
      <c r="D1384" s="4"/>
    </row>
    <row r="1385" spans="1:4" ht="15.75" x14ac:dyDescent="0.25">
      <c r="A1385" s="12">
        <v>68.499999999999105</v>
      </c>
      <c r="B1385" s="13">
        <f t="shared" si="44"/>
        <v>3.2549280989104874E-2</v>
      </c>
      <c r="C1385" s="13">
        <f t="shared" si="45"/>
        <v>2.4880023028522567E-2</v>
      </c>
      <c r="D1385" s="4"/>
    </row>
    <row r="1386" spans="1:4" ht="15.75" x14ac:dyDescent="0.25">
      <c r="A1386" s="12">
        <v>68.549999999999102</v>
      </c>
      <c r="B1386" s="13">
        <f t="shared" si="44"/>
        <v>3.2468009418424405E-2</v>
      </c>
      <c r="C1386" s="13">
        <f t="shared" si="45"/>
        <v>2.5831931854255179E-2</v>
      </c>
      <c r="D1386" s="4"/>
    </row>
    <row r="1387" spans="1:4" ht="15.75" x14ac:dyDescent="0.25">
      <c r="A1387" s="12">
        <v>68.599999999999099</v>
      </c>
      <c r="B1387" s="13">
        <f t="shared" si="44"/>
        <v>3.238694077290849E-2</v>
      </c>
      <c r="C1387" s="13">
        <f t="shared" si="45"/>
        <v>2.6714687785532269E-2</v>
      </c>
      <c r="D1387" s="4"/>
    </row>
    <row r="1388" spans="1:4" ht="15.75" x14ac:dyDescent="0.25">
      <c r="A1388" s="12">
        <v>68.649999999999096</v>
      </c>
      <c r="B1388" s="13">
        <f t="shared" si="44"/>
        <v>3.2306074545877847E-2</v>
      </c>
      <c r="C1388" s="13">
        <f t="shared" si="45"/>
        <v>2.7526434800649646E-2</v>
      </c>
      <c r="D1388" s="4"/>
    </row>
    <row r="1389" spans="1:4" ht="15.75" x14ac:dyDescent="0.25">
      <c r="A1389" s="12">
        <v>68.699999999999093</v>
      </c>
      <c r="B1389" s="13">
        <f t="shared" si="44"/>
        <v>3.2225410231918258E-2</v>
      </c>
      <c r="C1389" s="13">
        <f t="shared" si="45"/>
        <v>2.8265503177183942E-2</v>
      </c>
      <c r="D1389" s="4"/>
    </row>
    <row r="1390" spans="1:4" ht="15.75" x14ac:dyDescent="0.25">
      <c r="A1390" s="12">
        <v>68.749999999999105</v>
      </c>
      <c r="B1390" s="13">
        <f t="shared" si="44"/>
        <v>3.2144947326877497E-2</v>
      </c>
      <c r="C1390" s="13">
        <f t="shared" si="45"/>
        <v>2.8930412725843551E-2</v>
      </c>
      <c r="D1390" s="4"/>
    </row>
    <row r="1391" spans="1:4" ht="15.75" x14ac:dyDescent="0.25">
      <c r="A1391" s="12">
        <v>68.799999999999102</v>
      </c>
      <c r="B1391" s="13">
        <f t="shared" si="44"/>
        <v>3.2064685327862212E-2</v>
      </c>
      <c r="C1391" s="13">
        <f t="shared" si="45"/>
        <v>2.9519875535634104E-2</v>
      </c>
      <c r="D1391" s="4"/>
    </row>
    <row r="1392" spans="1:4" ht="15.75" x14ac:dyDescent="0.25">
      <c r="A1392" s="12">
        <v>68.849999999999099</v>
      </c>
      <c r="B1392" s="13">
        <f t="shared" si="44"/>
        <v>3.1984623733234581E-2</v>
      </c>
      <c r="C1392" s="13">
        <f t="shared" si="45"/>
        <v>3.0032798225941595E-2</v>
      </c>
      <c r="D1392" s="4"/>
    </row>
    <row r="1393" spans="1:4" ht="15.75" x14ac:dyDescent="0.25">
      <c r="A1393" s="12">
        <v>68.899999999999096</v>
      </c>
      <c r="B1393" s="13">
        <f t="shared" si="44"/>
        <v>3.1904762042609405E-2</v>
      </c>
      <c r="C1393" s="13">
        <f t="shared" si="45"/>
        <v>3.0468283702367156E-2</v>
      </c>
      <c r="D1393" s="4"/>
    </row>
    <row r="1394" spans="1:4" ht="15.75" x14ac:dyDescent="0.25">
      <c r="A1394" s="12">
        <v>68.949999999999093</v>
      </c>
      <c r="B1394" s="13">
        <f t="shared" si="44"/>
        <v>3.1825099756850855E-2</v>
      </c>
      <c r="C1394" s="13">
        <f t="shared" si="45"/>
        <v>3.0825632414419414E-2</v>
      </c>
      <c r="D1394" s="4"/>
    </row>
    <row r="1395" spans="1:4" ht="15.75" x14ac:dyDescent="0.25">
      <c r="A1395" s="12">
        <v>68.999999999999105</v>
      </c>
      <c r="B1395" s="13">
        <f t="shared" si="44"/>
        <v>3.1745636378069361E-2</v>
      </c>
      <c r="C1395" s="13">
        <f t="shared" si="45"/>
        <v>3.1104343114406945E-2</v>
      </c>
      <c r="D1395" s="4"/>
    </row>
    <row r="1396" spans="1:4" ht="15.75" x14ac:dyDescent="0.25">
      <c r="A1396" s="12">
        <v>69.049999999999102</v>
      </c>
      <c r="B1396" s="13">
        <f t="shared" si="44"/>
        <v>3.1666371409618588E-2</v>
      </c>
      <c r="C1396" s="13">
        <f t="shared" si="45"/>
        <v>3.1304113118130902E-2</v>
      </c>
      <c r="D1396" s="4"/>
    </row>
    <row r="1397" spans="1:4" ht="15.75" x14ac:dyDescent="0.25">
      <c r="A1397" s="12">
        <v>69.099999999999099</v>
      </c>
      <c r="B1397" s="13">
        <f t="shared" si="44"/>
        <v>3.1587304356092201E-2</v>
      </c>
      <c r="C1397" s="13">
        <f t="shared" si="45"/>
        <v>3.1424838069209746E-2</v>
      </c>
      <c r="D1397" s="4"/>
    </row>
    <row r="1398" spans="1:4" ht="15.75" x14ac:dyDescent="0.25">
      <c r="A1398" s="12">
        <v>69.149999999999096</v>
      </c>
      <c r="B1398" s="13">
        <f t="shared" ref="B1398:B1461" si="46">EXP(-($C$7*A1398)/(2*$C$6))</f>
        <v>3.150843472332087E-2</v>
      </c>
      <c r="C1398" s="13">
        <f t="shared" ref="C1398:C1461" si="47">$C$4*B1398*(COS($C$9*A1398))</f>
        <v>3.1466611210101025E-2</v>
      </c>
      <c r="D1398" s="4"/>
    </row>
    <row r="1399" spans="1:4" ht="15.75" x14ac:dyDescent="0.25">
      <c r="A1399" s="12">
        <v>69.199999999999093</v>
      </c>
      <c r="B1399" s="13">
        <f t="shared" si="46"/>
        <v>3.1429762018369133E-2</v>
      </c>
      <c r="C1399" s="13">
        <f t="shared" si="47"/>
        <v>3.1429722164096868E-2</v>
      </c>
      <c r="D1399" s="4"/>
    </row>
    <row r="1400" spans="1:4" ht="15.75" x14ac:dyDescent="0.25">
      <c r="A1400" s="12">
        <v>69.249999999999105</v>
      </c>
      <c r="B1400" s="13">
        <f t="shared" si="46"/>
        <v>3.1351285749532283E-2</v>
      </c>
      <c r="C1400" s="13">
        <f t="shared" si="47"/>
        <v>3.131465523376982E-2</v>
      </c>
      <c r="D1400" s="4"/>
    </row>
    <row r="1401" spans="1:4" ht="15.75" x14ac:dyDescent="0.25">
      <c r="A1401" s="12">
        <v>69.299999999999102</v>
      </c>
      <c r="B1401" s="13">
        <f t="shared" si="46"/>
        <v>3.1273005426333447E-2</v>
      </c>
      <c r="C1401" s="13">
        <f t="shared" si="47"/>
        <v>3.1122087222523211E-2</v>
      </c>
      <c r="D1401" s="4"/>
    </row>
    <row r="1402" spans="1:4" ht="15.75" x14ac:dyDescent="0.25">
      <c r="A1402" s="12">
        <v>69.349999999999099</v>
      </c>
      <c r="B1402" s="13">
        <f t="shared" si="46"/>
        <v>3.1194920559520344E-2</v>
      </c>
      <c r="C1402" s="13">
        <f t="shared" si="47"/>
        <v>3.0852884787055078E-2</v>
      </c>
      <c r="D1402" s="4"/>
    </row>
    <row r="1403" spans="1:4" ht="15.75" x14ac:dyDescent="0.25">
      <c r="A1403" s="12">
        <v>69.399999999999096</v>
      </c>
      <c r="B1403" s="13">
        <f t="shared" si="46"/>
        <v>3.1117030661062271E-2</v>
      </c>
      <c r="C1403" s="13">
        <f t="shared" si="47"/>
        <v>3.0508101329676841E-2</v>
      </c>
      <c r="D1403" s="4"/>
    </row>
    <row r="1404" spans="1:4" ht="15.75" x14ac:dyDescent="0.25">
      <c r="A1404" s="12">
        <v>69.449999999999093</v>
      </c>
      <c r="B1404" s="13">
        <f t="shared" si="46"/>
        <v>3.1039335244147117E-2</v>
      </c>
      <c r="C1404" s="13">
        <f t="shared" si="47"/>
        <v>3.0088973440530395E-2</v>
      </c>
      <c r="D1404" s="4"/>
    </row>
    <row r="1405" spans="1:4" ht="15.75" x14ac:dyDescent="0.25">
      <c r="A1405" s="12">
        <v>69.499999999999105</v>
      </c>
      <c r="B1405" s="13">
        <f t="shared" si="46"/>
        <v>3.096183382317827E-2</v>
      </c>
      <c r="C1405" s="13">
        <f t="shared" si="47"/>
        <v>2.9596916900817078E-2</v>
      </c>
      <c r="D1405" s="4"/>
    </row>
    <row r="1406" spans="1:4" ht="15.75" x14ac:dyDescent="0.25">
      <c r="A1406" s="12">
        <v>69.549999999999102</v>
      </c>
      <c r="B1406" s="13">
        <f t="shared" si="46"/>
        <v>3.0884525913771617E-2</v>
      </c>
      <c r="C1406" s="13">
        <f t="shared" si="47"/>
        <v>2.9033522259196223E-2</v>
      </c>
      <c r="D1406" s="4"/>
    </row>
    <row r="1407" spans="1:4" ht="15.75" x14ac:dyDescent="0.25">
      <c r="A1407" s="12">
        <v>69.599999999999099</v>
      </c>
      <c r="B1407" s="13">
        <f t="shared" si="46"/>
        <v>3.0807411032752457E-2</v>
      </c>
      <c r="C1407" s="13">
        <f t="shared" si="47"/>
        <v>2.8400549994506131E-2</v>
      </c>
      <c r="D1407" s="4"/>
    </row>
    <row r="1408" spans="1:4" ht="15.75" x14ac:dyDescent="0.25">
      <c r="A1408" s="12">
        <v>69.649999999999096</v>
      </c>
      <c r="B1408" s="13">
        <f t="shared" si="46"/>
        <v>3.073048869815254E-2</v>
      </c>
      <c r="C1408" s="13">
        <f t="shared" si="47"/>
        <v>2.7699925278937495E-2</v>
      </c>
      <c r="D1408" s="4"/>
    </row>
    <row r="1409" spans="1:4" ht="15.75" x14ac:dyDescent="0.25">
      <c r="A1409" s="12">
        <v>69.699999999999093</v>
      </c>
      <c r="B1409" s="13">
        <f t="shared" si="46"/>
        <v>3.065375842920702E-2</v>
      </c>
      <c r="C1409" s="13">
        <f t="shared" si="47"/>
        <v>2.6933732356702423E-2</v>
      </c>
      <c r="D1409" s="4"/>
    </row>
    <row r="1410" spans="1:4" ht="15.75" x14ac:dyDescent="0.25">
      <c r="A1410" s="12">
        <v>69.749999999999005</v>
      </c>
      <c r="B1410" s="13">
        <f t="shared" si="46"/>
        <v>3.0577219746351601E-2</v>
      </c>
      <c r="C1410" s="13">
        <f t="shared" si="47"/>
        <v>2.6104208554139374E-2</v>
      </c>
      <c r="D1410" s="4"/>
    </row>
    <row r="1411" spans="1:4" ht="15.75" x14ac:dyDescent="0.25">
      <c r="A1411" s="12">
        <v>69.799999999999002</v>
      </c>
      <c r="B1411" s="13">
        <f t="shared" si="46"/>
        <v>3.0500872171218999E-2</v>
      </c>
      <c r="C1411" s="13">
        <f t="shared" si="47"/>
        <v>2.5213737938011939E-2</v>
      </c>
      <c r="D1411" s="4"/>
    </row>
    <row r="1412" spans="1:4" ht="15.75" x14ac:dyDescent="0.25">
      <c r="A1412" s="12">
        <v>69.849999999999</v>
      </c>
      <c r="B1412" s="13">
        <f t="shared" si="46"/>
        <v>3.0424715226636766E-2</v>
      </c>
      <c r="C1412" s="13">
        <f t="shared" si="47"/>
        <v>2.4264844639595374E-2</v>
      </c>
      <c r="D1412" s="4"/>
    </row>
    <row r="1413" spans="1:4" ht="15.75" x14ac:dyDescent="0.25">
      <c r="A1413" s="12">
        <v>69.899999999998997</v>
      </c>
      <c r="B1413" s="13">
        <f t="shared" si="46"/>
        <v>3.0348748436623725E-2</v>
      </c>
      <c r="C1413" s="13">
        <f t="shared" si="47"/>
        <v>2.3260185862827087E-2</v>
      </c>
      <c r="D1413" s="4"/>
    </row>
    <row r="1414" spans="1:4" ht="15.75" x14ac:dyDescent="0.25">
      <c r="A1414" s="12">
        <v>69.949999999998994</v>
      </c>
      <c r="B1414" s="13">
        <f t="shared" si="46"/>
        <v>3.0272971326387201E-2</v>
      </c>
      <c r="C1414" s="13">
        <f t="shared" si="47"/>
        <v>2.2202544595557823E-2</v>
      </c>
      <c r="D1414" s="4"/>
    </row>
    <row r="1415" spans="1:4" ht="15.75" x14ac:dyDescent="0.25">
      <c r="A1415" s="12">
        <v>69.999999999999005</v>
      </c>
      <c r="B1415" s="13">
        <f t="shared" si="46"/>
        <v>3.0197383422320003E-2</v>
      </c>
      <c r="C1415" s="13">
        <f t="shared" si="47"/>
        <v>2.1094822043540132E-2</v>
      </c>
      <c r="D1415" s="4"/>
    </row>
    <row r="1416" spans="1:4" ht="15.75" x14ac:dyDescent="0.25">
      <c r="A1416" s="12">
        <v>70.049999999999002</v>
      </c>
      <c r="B1416" s="13">
        <f t="shared" si="46"/>
        <v>3.0121984251997504E-2</v>
      </c>
      <c r="C1416" s="13">
        <f t="shared" si="47"/>
        <v>1.9940029807412739E-2</v>
      </c>
      <c r="D1416" s="4"/>
    </row>
    <row r="1417" spans="1:4" ht="15.75" x14ac:dyDescent="0.25">
      <c r="A1417" s="12">
        <v>70.099999999999</v>
      </c>
      <c r="B1417" s="13">
        <f t="shared" si="46"/>
        <v>3.0046773344174636E-2</v>
      </c>
      <c r="C1417" s="13">
        <f t="shared" si="47"/>
        <v>1.8741281823453936E-2</v>
      </c>
      <c r="D1417" s="4"/>
    </row>
    <row r="1418" spans="1:4" ht="15.75" x14ac:dyDescent="0.25">
      <c r="A1418" s="12">
        <v>70.149999999998997</v>
      </c>
      <c r="B1418" s="13">
        <f t="shared" si="46"/>
        <v>2.9971750228782974E-2</v>
      </c>
      <c r="C1418" s="13">
        <f t="shared" si="47"/>
        <v>1.7501786089389165E-2</v>
      </c>
      <c r="D1418" s="4"/>
    </row>
    <row r="1419" spans="1:4" ht="15.75" x14ac:dyDescent="0.25">
      <c r="A1419" s="12">
        <v>70.199999999998994</v>
      </c>
      <c r="B1419" s="13">
        <f t="shared" si="46"/>
        <v>2.989691443692781E-2</v>
      </c>
      <c r="C1419" s="13">
        <f t="shared" si="47"/>
        <v>1.6224836196947204E-2</v>
      </c>
      <c r="D1419" s="4"/>
    </row>
    <row r="1420" spans="1:4" ht="15.75" x14ac:dyDescent="0.25">
      <c r="A1420" s="12">
        <v>70.249999999999005</v>
      </c>
      <c r="B1420" s="13">
        <f t="shared" si="46"/>
        <v>2.9822265500885181E-2</v>
      </c>
      <c r="C1420" s="13">
        <f t="shared" si="47"/>
        <v>1.4913802693237844E-2</v>
      </c>
      <c r="D1420" s="4"/>
    </row>
    <row r="1421" spans="1:4" ht="15.75" x14ac:dyDescent="0.25">
      <c r="A1421" s="12">
        <v>70.299999999999002</v>
      </c>
      <c r="B1421" s="13">
        <f t="shared" si="46"/>
        <v>2.9747802954099026E-2</v>
      </c>
      <c r="C1421" s="13">
        <f t="shared" si="47"/>
        <v>1.3572124293353676E-2</v>
      </c>
      <c r="D1421" s="4"/>
    </row>
    <row r="1422" spans="1:4" ht="15.75" x14ac:dyDescent="0.25">
      <c r="A1422" s="12">
        <v>70.349999999999</v>
      </c>
      <c r="B1422" s="13">
        <f t="shared" si="46"/>
        <v>2.9673526331178167E-2</v>
      </c>
      <c r="C1422" s="13">
        <f t="shared" si="47"/>
        <v>1.2203298966830593E-2</v>
      </c>
      <c r="D1422" s="4"/>
    </row>
    <row r="1423" spans="1:4" ht="15.75" x14ac:dyDescent="0.25">
      <c r="A1423" s="12">
        <v>70.399999999998997</v>
      </c>
      <c r="B1423" s="13">
        <f t="shared" si="46"/>
        <v>2.9599435167893484E-2</v>
      </c>
      <c r="C1423" s="13">
        <f t="shared" si="47"/>
        <v>1.0810874920838686E-2</v>
      </c>
      <c r="D1423" s="4"/>
    </row>
    <row r="1424" spans="1:4" ht="15.75" x14ac:dyDescent="0.25">
      <c r="A1424" s="12">
        <v>70.449999999998994</v>
      </c>
      <c r="B1424" s="13">
        <f t="shared" si="46"/>
        <v>2.9525529001174944E-2</v>
      </c>
      <c r="C1424" s="13">
        <f t="shared" si="47"/>
        <v>9.3984415030823106E-3</v>
      </c>
      <c r="D1424" s="4"/>
    </row>
    <row r="1425" spans="1:4" ht="15.75" x14ac:dyDescent="0.25">
      <c r="A1425" s="12">
        <v>70.499999999999005</v>
      </c>
      <c r="B1425" s="13">
        <f t="shared" si="46"/>
        <v>2.9451807369108744E-2</v>
      </c>
      <c r="C1425" s="13">
        <f t="shared" si="47"/>
        <v>7.9696200475049585E-3</v>
      </c>
      <c r="D1425" s="4"/>
    </row>
    <row r="1426" spans="1:4" ht="15.75" x14ac:dyDescent="0.25">
      <c r="A1426" s="12">
        <v>70.549999999999002</v>
      </c>
      <c r="B1426" s="13">
        <f t="shared" si="46"/>
        <v>2.9378269810934513E-2</v>
      </c>
      <c r="C1426" s="13">
        <f t="shared" si="47"/>
        <v>6.5280546858977623E-3</v>
      </c>
      <c r="D1426" s="4"/>
    </row>
    <row r="1427" spans="1:4" ht="15.75" x14ac:dyDescent="0.25">
      <c r="A1427" s="12">
        <v>70.599999999999</v>
      </c>
      <c r="B1427" s="13">
        <f t="shared" si="46"/>
        <v>2.9304915867042217E-2</v>
      </c>
      <c r="C1427" s="13">
        <f t="shared" si="47"/>
        <v>5.0774031484970145E-3</v>
      </c>
      <c r="D1427" s="4"/>
    </row>
    <row r="1428" spans="1:4" ht="15.75" x14ac:dyDescent="0.25">
      <c r="A1428" s="12">
        <v>70.649999999998997</v>
      </c>
      <c r="B1428" s="13">
        <f t="shared" si="46"/>
        <v>2.9231745078969484E-2</v>
      </c>
      <c r="C1428" s="13">
        <f t="shared" si="47"/>
        <v>3.621327576557374E-3</v>
      </c>
      <c r="D1428" s="4"/>
    </row>
    <row r="1429" spans="1:4" ht="15.75" x14ac:dyDescent="0.25">
      <c r="A1429" s="12">
        <v>70.699999999998994</v>
      </c>
      <c r="B1429" s="13">
        <f t="shared" si="46"/>
        <v>2.9158756989398651E-2</v>
      </c>
      <c r="C1429" s="13">
        <f t="shared" si="47"/>
        <v>2.1634853697542569E-3</v>
      </c>
      <c r="D1429" s="4"/>
    </row>
    <row r="1430" spans="1:4" ht="15.75" x14ac:dyDescent="0.25">
      <c r="A1430" s="12">
        <v>70.749999999999005</v>
      </c>
      <c r="B1430" s="13">
        <f t="shared" si="46"/>
        <v>2.9085951142153909E-2</v>
      </c>
      <c r="C1430" s="13">
        <f t="shared" si="47"/>
        <v>7.0752009105035942E-4</v>
      </c>
      <c r="D1430" s="4"/>
    </row>
    <row r="1431" spans="1:4" ht="15.75" x14ac:dyDescent="0.25">
      <c r="A1431" s="12">
        <v>70.799999999999002</v>
      </c>
      <c r="B1431" s="13">
        <f t="shared" si="46"/>
        <v>2.9013327082198496E-2</v>
      </c>
      <c r="C1431" s="13">
        <f t="shared" si="47"/>
        <v>-7.4294754856875356E-4</v>
      </c>
      <c r="D1431" s="4"/>
    </row>
    <row r="1432" spans="1:4" ht="15.75" x14ac:dyDescent="0.25">
      <c r="A1432" s="12">
        <v>70.849999999999</v>
      </c>
      <c r="B1432" s="13">
        <f t="shared" si="46"/>
        <v>2.8940884355631795E-2</v>
      </c>
      <c r="C1432" s="13">
        <f t="shared" si="47"/>
        <v>-2.1843286034304741E-3</v>
      </c>
      <c r="D1432" s="4"/>
    </row>
    <row r="1433" spans="1:4" ht="15.75" x14ac:dyDescent="0.25">
      <c r="A1433" s="12">
        <v>70.899999999998997</v>
      </c>
      <c r="B1433" s="13">
        <f t="shared" si="46"/>
        <v>2.8868622509686522E-2</v>
      </c>
      <c r="C1433" s="13">
        <f t="shared" si="47"/>
        <v>-3.6130746828462422E-3</v>
      </c>
      <c r="D1433" s="4"/>
    </row>
    <row r="1434" spans="1:4" ht="15.75" x14ac:dyDescent="0.25">
      <c r="A1434" s="12">
        <v>70.949999999998994</v>
      </c>
      <c r="B1434" s="13">
        <f t="shared" si="46"/>
        <v>2.8796541092725919E-2</v>
      </c>
      <c r="C1434" s="13">
        <f t="shared" si="47"/>
        <v>-5.0256865958392518E-3</v>
      </c>
      <c r="D1434" s="4"/>
    </row>
    <row r="1435" spans="1:4" ht="15.75" x14ac:dyDescent="0.25">
      <c r="A1435" s="12">
        <v>70.999999999999005</v>
      </c>
      <c r="B1435" s="13">
        <f t="shared" si="46"/>
        <v>2.8724639654240849E-2</v>
      </c>
      <c r="C1435" s="13">
        <f t="shared" si="47"/>
        <v>-6.4187228300831003E-3</v>
      </c>
      <c r="D1435" s="4"/>
    </row>
    <row r="1436" spans="1:4" ht="15.75" x14ac:dyDescent="0.25">
      <c r="A1436" s="12">
        <v>71.049999999999002</v>
      </c>
      <c r="B1436" s="13">
        <f t="shared" si="46"/>
        <v>2.8652917744847149E-2</v>
      </c>
      <c r="C1436" s="13">
        <f t="shared" si="47"/>
        <v>-7.7888078447493261E-3</v>
      </c>
      <c r="D1436" s="4"/>
    </row>
    <row r="1437" spans="1:4" ht="15.75" x14ac:dyDescent="0.25">
      <c r="A1437" s="12">
        <v>71.099999999999</v>
      </c>
      <c r="B1437" s="13">
        <f t="shared" si="46"/>
        <v>2.8581374916282636E-2</v>
      </c>
      <c r="C1437" s="13">
        <f t="shared" si="47"/>
        <v>-9.1326401575088558E-3</v>
      </c>
      <c r="D1437" s="4"/>
    </row>
    <row r="1438" spans="1:4" ht="15.75" x14ac:dyDescent="0.25">
      <c r="A1438" s="12">
        <v>71.149999999998997</v>
      </c>
      <c r="B1438" s="13">
        <f t="shared" si="46"/>
        <v>2.8510010721404376E-2</v>
      </c>
      <c r="C1438" s="13">
        <f t="shared" si="47"/>
        <v>-1.0447000206555698E-2</v>
      </c>
      <c r="D1438" s="4"/>
    </row>
    <row r="1439" spans="1:4" ht="15.75" x14ac:dyDescent="0.25">
      <c r="A1439" s="12">
        <v>71.199999999998994</v>
      </c>
      <c r="B1439" s="13">
        <f t="shared" si="46"/>
        <v>2.8438824714185934E-2</v>
      </c>
      <c r="C1439" s="13">
        <f t="shared" si="47"/>
        <v>-1.1728757969169046E-2</v>
      </c>
      <c r="D1439" s="4"/>
    </row>
    <row r="1440" spans="1:4" ht="15.75" x14ac:dyDescent="0.25">
      <c r="A1440" s="12">
        <v>71.249999999999005</v>
      </c>
      <c r="B1440" s="13">
        <f t="shared" si="46"/>
        <v>2.8367816449714513E-2</v>
      </c>
      <c r="C1440" s="13">
        <f t="shared" si="47"/>
        <v>-1.2974880319035199E-2</v>
      </c>
      <c r="D1440" s="4"/>
    </row>
    <row r="1441" spans="1:4" ht="15.75" x14ac:dyDescent="0.25">
      <c r="A1441" s="12">
        <v>71.299999999999002</v>
      </c>
      <c r="B1441" s="13">
        <f t="shared" si="46"/>
        <v>2.8296985484188259E-2</v>
      </c>
      <c r="C1441" s="13">
        <f t="shared" si="47"/>
        <v>-1.4182438105290495E-2</v>
      </c>
      <c r="D1441" s="4"/>
    </row>
    <row r="1442" spans="1:4" ht="15.75" x14ac:dyDescent="0.25">
      <c r="A1442" s="12">
        <v>71.349999999999</v>
      </c>
      <c r="B1442" s="13">
        <f t="shared" si="46"/>
        <v>2.8226331374913396E-2</v>
      </c>
      <c r="C1442" s="13">
        <f t="shared" si="47"/>
        <v>-1.5348612937019623E-2</v>
      </c>
      <c r="D1442" s="4"/>
    </row>
    <row r="1443" spans="1:4" ht="15.75" x14ac:dyDescent="0.25">
      <c r="A1443" s="12">
        <v>71.399999999998997</v>
      </c>
      <c r="B1443" s="13">
        <f t="shared" si="46"/>
        <v>2.8155853680301508E-2</v>
      </c>
      <c r="C1443" s="13">
        <f t="shared" si="47"/>
        <v>-1.6470703657766973E-2</v>
      </c>
      <c r="D1443" s="4"/>
    </row>
    <row r="1444" spans="1:4" ht="15.75" x14ac:dyDescent="0.25">
      <c r="A1444" s="12">
        <v>71.449999999998994</v>
      </c>
      <c r="B1444" s="13">
        <f t="shared" si="46"/>
        <v>2.8085551959866773E-2</v>
      </c>
      <c r="C1444" s="13">
        <f t="shared" si="47"/>
        <v>-1.7546132495458777E-2</v>
      </c>
      <c r="D1444" s="4"/>
    </row>
    <row r="1445" spans="1:4" ht="15.75" x14ac:dyDescent="0.25">
      <c r="A1445" s="12">
        <v>71.499999999998906</v>
      </c>
      <c r="B1445" s="13">
        <f t="shared" si="46"/>
        <v>2.8015425774223338E-2</v>
      </c>
      <c r="C1445" s="13">
        <f t="shared" si="47"/>
        <v>-1.8572450874028645E-2</v>
      </c>
      <c r="D1445" s="4"/>
    </row>
    <row r="1446" spans="1:4" ht="15.75" x14ac:dyDescent="0.25">
      <c r="A1446" s="12">
        <v>71.549999999998903</v>
      </c>
      <c r="B1446" s="13">
        <f t="shared" si="46"/>
        <v>2.7945474685082065E-2</v>
      </c>
      <c r="C1446" s="13">
        <f t="shared" si="47"/>
        <v>-1.9547344873944213E-2</v>
      </c>
      <c r="D1446" s="4"/>
    </row>
    <row r="1447" spans="1:4" ht="15.75" x14ac:dyDescent="0.25">
      <c r="A1447" s="12">
        <v>71.5999999999989</v>
      </c>
      <c r="B1447" s="13">
        <f t="shared" si="46"/>
        <v>2.7875698255248552E-2</v>
      </c>
      <c r="C1447" s="13">
        <f t="shared" si="47"/>
        <v>-2.046864032975566E-2</v>
      </c>
      <c r="D1447" s="4"/>
    </row>
    <row r="1448" spans="1:4" ht="15.75" x14ac:dyDescent="0.25">
      <c r="A1448" s="12">
        <v>71.649999999998897</v>
      </c>
      <c r="B1448" s="13">
        <f t="shared" si="46"/>
        <v>2.7806096048619864E-2</v>
      </c>
      <c r="C1448" s="13">
        <f t="shared" si="47"/>
        <v>-2.1334307553792304E-2</v>
      </c>
      <c r="D1448" s="4"/>
    </row>
    <row r="1449" spans="1:4" ht="15.75" x14ac:dyDescent="0.25">
      <c r="A1449" s="12">
        <v>71.699999999998894</v>
      </c>
      <c r="B1449" s="13">
        <f t="shared" si="46"/>
        <v>2.7736667630181993E-2</v>
      </c>
      <c r="C1449" s="13">
        <f t="shared" si="47"/>
        <v>-2.2142465676077458E-2</v>
      </c>
      <c r="D1449" s="4"/>
    </row>
    <row r="1450" spans="1:4" ht="15.75" x14ac:dyDescent="0.25">
      <c r="A1450" s="12">
        <v>71.749999999998906</v>
      </c>
      <c r="B1450" s="13">
        <f t="shared" si="46"/>
        <v>2.7667412566007087E-2</v>
      </c>
      <c r="C1450" s="13">
        <f t="shared" si="47"/>
        <v>-2.2891386591557185E-2</v>
      </c>
      <c r="D1450" s="4"/>
    </row>
    <row r="1451" spans="1:4" ht="15.75" x14ac:dyDescent="0.25">
      <c r="A1451" s="12">
        <v>71.799999999998903</v>
      </c>
      <c r="B1451" s="13">
        <f t="shared" si="46"/>
        <v>2.7598330423250796E-2</v>
      </c>
      <c r="C1451" s="13">
        <f t="shared" si="47"/>
        <v>-2.3579498506765374E-2</v>
      </c>
      <c r="D1451" s="4"/>
    </row>
    <row r="1452" spans="1:4" ht="15.75" x14ac:dyDescent="0.25">
      <c r="A1452" s="12">
        <v>71.8499999999989</v>
      </c>
      <c r="B1452" s="13">
        <f t="shared" si="46"/>
        <v>2.7529420770149488E-2</v>
      </c>
      <c r="C1452" s="13">
        <f t="shared" si="47"/>
        <v>-2.4205389079075712E-2</v>
      </c>
      <c r="D1452" s="4"/>
    </row>
    <row r="1453" spans="1:4" ht="15.75" x14ac:dyDescent="0.25">
      <c r="A1453" s="12">
        <v>71.899999999998897</v>
      </c>
      <c r="B1453" s="13">
        <f t="shared" si="46"/>
        <v>2.7460683176017606E-2</v>
      </c>
      <c r="C1453" s="13">
        <f t="shared" si="47"/>
        <v>-2.4767808142748548E-2</v>
      </c>
      <c r="D1453" s="4"/>
    </row>
    <row r="1454" spans="1:4" ht="15.75" x14ac:dyDescent="0.25">
      <c r="A1454" s="12">
        <v>71.949999999998894</v>
      </c>
      <c r="B1454" s="13">
        <f t="shared" si="46"/>
        <v>2.7392117211244967E-2</v>
      </c>
      <c r="C1454" s="13">
        <f t="shared" si="47"/>
        <v>-2.5265670017033299E-2</v>
      </c>
      <c r="D1454" s="4"/>
    </row>
    <row r="1455" spans="1:4" ht="15.75" x14ac:dyDescent="0.25">
      <c r="A1455" s="12">
        <v>71.999999999998906</v>
      </c>
      <c r="B1455" s="13">
        <f t="shared" si="46"/>
        <v>2.7323722447294051E-2</v>
      </c>
      <c r="C1455" s="13">
        <f t="shared" si="47"/>
        <v>-2.5698055392661377E-2</v>
      </c>
      <c r="D1455" s="4"/>
    </row>
    <row r="1456" spans="1:4" ht="15.75" x14ac:dyDescent="0.25">
      <c r="A1456" s="12">
        <v>72.049999999998903</v>
      </c>
      <c r="B1456" s="13">
        <f t="shared" si="46"/>
        <v>2.7255498456697388E-2</v>
      </c>
      <c r="C1456" s="13">
        <f t="shared" si="47"/>
        <v>-2.606421279412266E-2</v>
      </c>
      <c r="D1456" s="4"/>
    </row>
    <row r="1457" spans="1:4" ht="15.75" x14ac:dyDescent="0.25">
      <c r="A1457" s="12">
        <v>72.0999999999989</v>
      </c>
      <c r="B1457" s="13">
        <f t="shared" si="46"/>
        <v>2.7187444813054802E-2</v>
      </c>
      <c r="C1457" s="13">
        <f t="shared" si="47"/>
        <v>-2.6363559616202428E-2</v>
      </c>
      <c r="D1457" s="4"/>
    </row>
    <row r="1458" spans="1:4" ht="15.75" x14ac:dyDescent="0.25">
      <c r="A1458" s="12">
        <v>72.149999999998897</v>
      </c>
      <c r="B1458" s="13">
        <f t="shared" si="46"/>
        <v>2.7119561091030808E-2</v>
      </c>
      <c r="C1458" s="13">
        <f t="shared" si="47"/>
        <v>-2.6595682734311361E-2</v>
      </c>
      <c r="D1458" s="4"/>
    </row>
    <row r="1459" spans="1:4" ht="15.75" x14ac:dyDescent="0.25">
      <c r="A1459" s="12">
        <v>72.199999999998894</v>
      </c>
      <c r="B1459" s="13">
        <f t="shared" si="46"/>
        <v>2.7051846866351904E-2</v>
      </c>
      <c r="C1459" s="13">
        <f t="shared" si="47"/>
        <v>-2.6760338689216481E-2</v>
      </c>
      <c r="D1459" s="4"/>
    </row>
    <row r="1460" spans="1:4" ht="15.75" x14ac:dyDescent="0.25">
      <c r="A1460" s="12">
        <v>72.249999999998906</v>
      </c>
      <c r="B1460" s="13">
        <f t="shared" si="46"/>
        <v>2.698430171580395E-2</v>
      </c>
      <c r="C1460" s="13">
        <f t="shared" si="47"/>
        <v>-2.6857453447834766E-2</v>
      </c>
      <c r="D1460" s="4"/>
    </row>
    <row r="1461" spans="1:4" ht="15.75" x14ac:dyDescent="0.25">
      <c r="A1461" s="12">
        <v>72.299999999998903</v>
      </c>
      <c r="B1461" s="13">
        <f t="shared" si="46"/>
        <v>2.6916925217229593E-2</v>
      </c>
      <c r="C1461" s="13">
        <f t="shared" si="47"/>
        <v>-2.6887121742798406E-2</v>
      </c>
      <c r="D1461" s="4"/>
    </row>
    <row r="1462" spans="1:4" ht="15.75" x14ac:dyDescent="0.25">
      <c r="A1462" s="12">
        <v>72.3499999999989</v>
      </c>
      <c r="B1462" s="13">
        <f t="shared" ref="B1462:B1525" si="48">EXP(-($C$7*A1462)/(2*$C$6))</f>
        <v>2.6849716949525454E-2</v>
      </c>
      <c r="C1462" s="13">
        <f t="shared" ref="C1462:C1525" si="49">$C$4*B1462*(COS($C$9*A1462))</f>
        <v>-2.6849605994541479E-2</v>
      </c>
      <c r="D1462" s="4"/>
    </row>
    <row r="1463" spans="1:4" ht="15.75" x14ac:dyDescent="0.25">
      <c r="A1463" s="12">
        <v>72.399999999998897</v>
      </c>
      <c r="B1463" s="13">
        <f t="shared" si="48"/>
        <v>2.678267649263965E-2</v>
      </c>
      <c r="C1463" s="13">
        <f t="shared" si="49"/>
        <v>-2.6745334820675922E-2</v>
      </c>
      <c r="D1463" s="4"/>
    </row>
    <row r="1464" spans="1:4" ht="15.75" x14ac:dyDescent="0.25">
      <c r="A1464" s="12">
        <v>72.449999999998894</v>
      </c>
      <c r="B1464" s="13">
        <f t="shared" si="48"/>
        <v>2.6715803427569108E-2</v>
      </c>
      <c r="C1464" s="13">
        <f t="shared" si="49"/>
        <v>-2.6574901138432749E-2</v>
      </c>
      <c r="D1464" s="4"/>
    </row>
    <row r="1465" spans="1:4" ht="15.75" x14ac:dyDescent="0.25">
      <c r="A1465" s="12">
        <v>72.499999999998906</v>
      </c>
      <c r="B1465" s="13">
        <f t="shared" si="48"/>
        <v>2.6649097336356942E-2</v>
      </c>
      <c r="C1465" s="13">
        <f t="shared" si="49"/>
        <v>-2.6339059866928798E-2</v>
      </c>
      <c r="D1465" s="4"/>
    </row>
    <row r="1466" spans="1:4" ht="15.75" x14ac:dyDescent="0.25">
      <c r="A1466" s="12">
        <v>72.549999999998903</v>
      </c>
      <c r="B1466" s="13">
        <f t="shared" si="48"/>
        <v>2.6582557802089887E-2</v>
      </c>
      <c r="C1466" s="13">
        <f t="shared" si="49"/>
        <v>-2.6038725236983744E-2</v>
      </c>
      <c r="D1466" s="4"/>
    </row>
    <row r="1467" spans="1:4" ht="15.75" x14ac:dyDescent="0.25">
      <c r="A1467" s="12">
        <v>72.5999999999989</v>
      </c>
      <c r="B1467" s="13">
        <f t="shared" si="48"/>
        <v>2.6516184408895631E-2</v>
      </c>
      <c r="C1467" s="13">
        <f t="shared" si="49"/>
        <v>-2.5674967717152032E-2</v>
      </c>
      <c r="D1467" s="4"/>
    </row>
    <row r="1468" spans="1:4" ht="15.75" x14ac:dyDescent="0.25">
      <c r="A1468" s="12">
        <v>72.649999999998897</v>
      </c>
      <c r="B1468" s="13">
        <f t="shared" si="48"/>
        <v>2.6449976741940242E-2</v>
      </c>
      <c r="C1468" s="13">
        <f t="shared" si="49"/>
        <v>-2.5249010565547587E-2</v>
      </c>
      <c r="D1468" s="4"/>
    </row>
    <row r="1469" spans="1:4" ht="15.75" x14ac:dyDescent="0.25">
      <c r="A1469" s="12">
        <v>72.699999999998894</v>
      </c>
      <c r="B1469" s="13">
        <f t="shared" si="48"/>
        <v>2.6383934387425603E-2</v>
      </c>
      <c r="C1469" s="13">
        <f t="shared" si="49"/>
        <v>-2.4762226017926187E-2</v>
      </c>
      <c r="D1469" s="4"/>
    </row>
    <row r="1470" spans="1:4" ht="15.75" x14ac:dyDescent="0.25">
      <c r="A1470" s="12">
        <v>72.749999999998906</v>
      </c>
      <c r="B1470" s="13">
        <f t="shared" si="48"/>
        <v>2.6318056932586736E-2</v>
      </c>
      <c r="C1470" s="13">
        <f t="shared" si="49"/>
        <v>-2.4216131123340996E-2</v>
      </c>
      <c r="D1470" s="4"/>
    </row>
    <row r="1471" spans="1:4" ht="15.75" x14ac:dyDescent="0.25">
      <c r="A1471" s="12">
        <v>72.799999999998903</v>
      </c>
      <c r="B1471" s="13">
        <f t="shared" si="48"/>
        <v>2.6252343965689394E-2</v>
      </c>
      <c r="C1471" s="13">
        <f t="shared" si="49"/>
        <v>-2.3612383239516165E-2</v>
      </c>
      <c r="D1471" s="4"/>
    </row>
    <row r="1472" spans="1:4" ht="15.75" x14ac:dyDescent="0.25">
      <c r="A1472" s="12">
        <v>72.8499999999989</v>
      </c>
      <c r="B1472" s="13">
        <f t="shared" si="48"/>
        <v>2.6186795076027305E-2</v>
      </c>
      <c r="C1472" s="13">
        <f t="shared" si="49"/>
        <v>-2.2952775200860222E-2</v>
      </c>
      <c r="D1472" s="4"/>
    </row>
    <row r="1473" spans="1:4" ht="15.75" x14ac:dyDescent="0.25">
      <c r="A1473" s="12">
        <v>72.899999999998897</v>
      </c>
      <c r="B1473" s="13">
        <f t="shared" si="48"/>
        <v>2.6121409853919673E-2</v>
      </c>
      <c r="C1473" s="13">
        <f t="shared" si="49"/>
        <v>-2.2239230172807028E-2</v>
      </c>
      <c r="D1473" s="4"/>
    </row>
    <row r="1474" spans="1:4" ht="15.75" x14ac:dyDescent="0.25">
      <c r="A1474" s="12">
        <v>72.949999999998894</v>
      </c>
      <c r="B1474" s="13">
        <f t="shared" si="48"/>
        <v>2.6056187890708658E-2</v>
      </c>
      <c r="C1474" s="13">
        <f t="shared" si="49"/>
        <v>-2.1473796206870861E-2</v>
      </c>
      <c r="D1474" s="4"/>
    </row>
    <row r="1475" spans="1:4" ht="15.75" x14ac:dyDescent="0.25">
      <c r="A1475" s="12">
        <v>72.999999999998906</v>
      </c>
      <c r="B1475" s="13">
        <f t="shared" si="48"/>
        <v>2.5991128778756766E-2</v>
      </c>
      <c r="C1475" s="13">
        <f t="shared" si="49"/>
        <v>-2.0658640511489898E-2</v>
      </c>
      <c r="D1475" s="4"/>
    </row>
    <row r="1476" spans="1:4" ht="15.75" x14ac:dyDescent="0.25">
      <c r="A1476" s="12">
        <v>73.049999999998903</v>
      </c>
      <c r="B1476" s="13">
        <f t="shared" si="48"/>
        <v>2.5926232111444361E-2</v>
      </c>
      <c r="C1476" s="13">
        <f t="shared" si="49"/>
        <v>-1.979604345435515E-2</v>
      </c>
      <c r="D1476" s="4"/>
    </row>
    <row r="1477" spans="1:4" ht="15.75" x14ac:dyDescent="0.25">
      <c r="A1477" s="12">
        <v>73.0999999999989</v>
      </c>
      <c r="B1477" s="13">
        <f t="shared" si="48"/>
        <v>2.5861497483167045E-2</v>
      </c>
      <c r="C1477" s="13">
        <f t="shared" si="49"/>
        <v>-1.8888392312520649E-2</v>
      </c>
      <c r="D1477" s="4"/>
    </row>
    <row r="1478" spans="1:4" ht="15.75" x14ac:dyDescent="0.25">
      <c r="A1478" s="12">
        <v>73.149999999998897</v>
      </c>
      <c r="B1478" s="13">
        <f t="shared" si="48"/>
        <v>2.5796924489333184E-2</v>
      </c>
      <c r="C1478" s="13">
        <f t="shared" si="49"/>
        <v>-1.7938174787133308E-2</v>
      </c>
      <c r="D1478" s="4"/>
    </row>
    <row r="1479" spans="1:4" ht="15.75" x14ac:dyDescent="0.25">
      <c r="A1479" s="12">
        <v>73.199999999998894</v>
      </c>
      <c r="B1479" s="13">
        <f t="shared" si="48"/>
        <v>2.5732512726361359E-2</v>
      </c>
      <c r="C1479" s="13">
        <f t="shared" si="49"/>
        <v>-1.6947972300127772E-2</v>
      </c>
      <c r="D1479" s="4"/>
    </row>
    <row r="1480" spans="1:4" ht="15.75" x14ac:dyDescent="0.25">
      <c r="A1480" s="12">
        <v>73.249999999998806</v>
      </c>
      <c r="B1480" s="13">
        <f t="shared" si="48"/>
        <v>2.566826179167795E-2</v>
      </c>
      <c r="C1480" s="13">
        <f t="shared" si="49"/>
        <v>-1.5920453090687913E-2</v>
      </c>
      <c r="D1480" s="4"/>
    </row>
    <row r="1481" spans="1:4" ht="15.75" x14ac:dyDescent="0.25">
      <c r="A1481" s="12">
        <v>73.299999999998803</v>
      </c>
      <c r="B1481" s="13">
        <f t="shared" si="48"/>
        <v>2.5604171283714179E-2</v>
      </c>
      <c r="C1481" s="13">
        <f t="shared" si="49"/>
        <v>-1.4858365129671907E-2</v>
      </c>
      <c r="D1481" s="4"/>
    </row>
    <row r="1482" spans="1:4" ht="15.75" x14ac:dyDescent="0.25">
      <c r="A1482" s="12">
        <v>73.349999999998801</v>
      </c>
      <c r="B1482" s="13">
        <f t="shared" si="48"/>
        <v>2.5540240801904292E-2</v>
      </c>
      <c r="C1482" s="13">
        <f t="shared" si="49"/>
        <v>-1.3764528870608236E-2</v>
      </c>
      <c r="D1482" s="4"/>
    </row>
    <row r="1483" spans="1:4" ht="15.75" x14ac:dyDescent="0.25">
      <c r="A1483" s="12">
        <v>73.399999999998798</v>
      </c>
      <c r="B1483" s="13">
        <f t="shared" si="48"/>
        <v>2.5476469946682543E-2</v>
      </c>
      <c r="C1483" s="13">
        <f t="shared" si="49"/>
        <v>-1.2641829856107435E-2</v>
      </c>
      <c r="D1483" s="4"/>
    </row>
    <row r="1484" spans="1:4" ht="15.75" x14ac:dyDescent="0.25">
      <c r="A1484" s="12">
        <v>73.449999999998795</v>
      </c>
      <c r="B1484" s="13">
        <f t="shared" si="48"/>
        <v>2.5412858319480893E-2</v>
      </c>
      <c r="C1484" s="13">
        <f t="shared" si="49"/>
        <v>-1.1493211198880212E-2</v>
      </c>
      <c r="D1484" s="4"/>
    </row>
    <row r="1485" spans="1:4" ht="15.75" x14ac:dyDescent="0.25">
      <c r="A1485" s="12">
        <v>73.499999999998806</v>
      </c>
      <c r="B1485" s="13">
        <f t="shared" si="48"/>
        <v>2.5349405522726454E-2</v>
      </c>
      <c r="C1485" s="13">
        <f t="shared" si="49"/>
        <v>-1.0321665956713509E-2</v>
      </c>
      <c r="D1485" s="4"/>
    </row>
    <row r="1486" spans="1:4" ht="15.75" x14ac:dyDescent="0.25">
      <c r="A1486" s="12">
        <v>73.549999999998803</v>
      </c>
      <c r="B1486" s="13">
        <f t="shared" si="48"/>
        <v>2.5286111159839059E-2</v>
      </c>
      <c r="C1486" s="13">
        <f t="shared" si="49"/>
        <v>-9.1302294209581383E-3</v>
      </c>
      <c r="D1486" s="4"/>
    </row>
    <row r="1487" spans="1:4" ht="15.75" x14ac:dyDescent="0.25">
      <c r="A1487" s="12">
        <v>73.599999999998801</v>
      </c>
      <c r="B1487" s="13">
        <f t="shared" si="48"/>
        <v>2.5222974835228722E-2</v>
      </c>
      <c r="C1487" s="13">
        <f t="shared" si="49"/>
        <v>-7.921971338170854E-3</v>
      </c>
      <c r="D1487" s="4"/>
    </row>
    <row r="1488" spans="1:4" ht="15.75" x14ac:dyDescent="0.25">
      <c r="A1488" s="12">
        <v>73.649999999998798</v>
      </c>
      <c r="B1488" s="13">
        <f t="shared" si="48"/>
        <v>2.5159996154293214E-2</v>
      </c>
      <c r="C1488" s="13">
        <f t="shared" si="49"/>
        <v>-6.6999880846545382E-3</v>
      </c>
      <c r="D1488" s="4"/>
    </row>
    <row r="1489" spans="1:4" ht="15.75" x14ac:dyDescent="0.25">
      <c r="A1489" s="12">
        <v>73.699999999998795</v>
      </c>
      <c r="B1489" s="13">
        <f t="shared" si="48"/>
        <v>2.5097174723415574E-2</v>
      </c>
      <c r="C1489" s="13">
        <f t="shared" si="49"/>
        <v>-5.4673948136266847E-3</v>
      </c>
      <c r="D1489" s="4"/>
    </row>
    <row r="1490" spans="1:4" ht="15.75" x14ac:dyDescent="0.25">
      <c r="A1490" s="12">
        <v>73.749999999998806</v>
      </c>
      <c r="B1490" s="13">
        <f t="shared" si="48"/>
        <v>2.5034510149961636E-2</v>
      </c>
      <c r="C1490" s="13">
        <f t="shared" si="49"/>
        <v>-4.2273175947440773E-3</v>
      </c>
      <c r="D1490" s="4"/>
    </row>
    <row r="1491" spans="1:4" ht="15.75" x14ac:dyDescent="0.25">
      <c r="A1491" s="12">
        <v>73.799999999998803</v>
      </c>
      <c r="B1491" s="13">
        <f t="shared" si="48"/>
        <v>2.497200204227764E-2</v>
      </c>
      <c r="C1491" s="13">
        <f t="shared" si="49"/>
        <v>-2.9828855656106952E-3</v>
      </c>
      <c r="D1491" s="4"/>
    </row>
    <row r="1492" spans="1:4" ht="15.75" x14ac:dyDescent="0.25">
      <c r="A1492" s="12">
        <v>73.849999999998801</v>
      </c>
      <c r="B1492" s="13">
        <f t="shared" si="48"/>
        <v>2.49096500096877E-2</v>
      </c>
      <c r="C1492" s="13">
        <f t="shared" si="49"/>
        <v>-1.7372231147830446E-3</v>
      </c>
      <c r="D1492" s="4"/>
    </row>
    <row r="1493" spans="1:4" ht="15.75" x14ac:dyDescent="0.25">
      <c r="A1493" s="12">
        <v>73.899999999998798</v>
      </c>
      <c r="B1493" s="13">
        <f t="shared" si="48"/>
        <v>2.4847453662491414E-2</v>
      </c>
      <c r="C1493" s="13">
        <f t="shared" si="49"/>
        <v>-4.9344211560134975E-4</v>
      </c>
      <c r="D1493" s="4"/>
    </row>
    <row r="1494" spans="1:4" ht="15.75" x14ac:dyDescent="0.25">
      <c r="A1494" s="12">
        <v>73.949999999998795</v>
      </c>
      <c r="B1494" s="13">
        <f t="shared" si="48"/>
        <v>2.4785412611961394E-2</v>
      </c>
      <c r="C1494" s="13">
        <f t="shared" si="49"/>
        <v>7.4536577003801404E-4</v>
      </c>
      <c r="D1494" s="4"/>
    </row>
    <row r="1495" spans="1:4" ht="15.75" x14ac:dyDescent="0.25">
      <c r="A1495" s="12">
        <v>73.999999999998806</v>
      </c>
      <c r="B1495" s="13">
        <f t="shared" si="48"/>
        <v>2.4723526470340859E-2</v>
      </c>
      <c r="C1495" s="13">
        <f t="shared" si="49"/>
        <v>1.9761366991386141E-3</v>
      </c>
      <c r="D1495" s="4"/>
    </row>
    <row r="1496" spans="1:4" ht="15.75" x14ac:dyDescent="0.25">
      <c r="A1496" s="12">
        <v>74.049999999998803</v>
      </c>
      <c r="B1496" s="13">
        <f t="shared" si="48"/>
        <v>2.4661794850841273E-2</v>
      </c>
      <c r="C1496" s="13">
        <f t="shared" si="49"/>
        <v>3.1958421477511303E-3</v>
      </c>
      <c r="D1496" s="4"/>
    </row>
    <row r="1497" spans="1:4" ht="15.75" x14ac:dyDescent="0.25">
      <c r="A1497" s="12">
        <v>74.099999999998801</v>
      </c>
      <c r="B1497" s="13">
        <f t="shared" si="48"/>
        <v>2.4600217367639777E-2</v>
      </c>
      <c r="C1497" s="13">
        <f t="shared" si="49"/>
        <v>4.4014962856632348E-3</v>
      </c>
      <c r="D1497" s="4"/>
    </row>
    <row r="1498" spans="1:4" ht="15.75" x14ac:dyDescent="0.25">
      <c r="A1498" s="12">
        <v>74.149999999998798</v>
      </c>
      <c r="B1498" s="13">
        <f t="shared" si="48"/>
        <v>2.4538793635876906E-2</v>
      </c>
      <c r="C1498" s="13">
        <f t="shared" si="49"/>
        <v>5.5901632078552812E-3</v>
      </c>
      <c r="D1498" s="4"/>
    </row>
    <row r="1499" spans="1:4" ht="15.75" x14ac:dyDescent="0.25">
      <c r="A1499" s="12">
        <v>74.199999999998795</v>
      </c>
      <c r="B1499" s="13">
        <f t="shared" si="48"/>
        <v>2.4477523271654138E-2</v>
      </c>
      <c r="C1499" s="13">
        <f t="shared" si="49"/>
        <v>6.7589640054152213E-3</v>
      </c>
      <c r="D1499" s="4"/>
    </row>
    <row r="1500" spans="1:4" ht="15.75" x14ac:dyDescent="0.25">
      <c r="A1500" s="12">
        <v>74.249999999998806</v>
      </c>
      <c r="B1500" s="13">
        <f t="shared" si="48"/>
        <v>2.4416405892031486E-2</v>
      </c>
      <c r="C1500" s="13">
        <f t="shared" si="49"/>
        <v>7.9050836590855121E-3</v>
      </c>
      <c r="D1500" s="4"/>
    </row>
    <row r="1501" spans="1:4" ht="15.75" x14ac:dyDescent="0.25">
      <c r="A1501" s="12">
        <v>74.299999999998803</v>
      </c>
      <c r="B1501" s="13">
        <f t="shared" si="48"/>
        <v>2.4355441115025151E-2</v>
      </c>
      <c r="C1501" s="13">
        <f t="shared" si="49"/>
        <v>9.0257777391293433E-3</v>
      </c>
      <c r="D1501" s="4"/>
    </row>
    <row r="1502" spans="1:4" ht="15.75" x14ac:dyDescent="0.25">
      <c r="A1502" s="12">
        <v>74.349999999998801</v>
      </c>
      <c r="B1502" s="13">
        <f t="shared" si="48"/>
        <v>2.4294628559605069E-2</v>
      </c>
      <c r="C1502" s="13">
        <f t="shared" si="49"/>
        <v>1.0118378895793026E-2</v>
      </c>
      <c r="D1502" s="4"/>
    </row>
    <row r="1503" spans="1:4" ht="15.75" x14ac:dyDescent="0.25">
      <c r="A1503" s="12">
        <v>74.399999999998798</v>
      </c>
      <c r="B1503" s="13">
        <f t="shared" si="48"/>
        <v>2.4233967845692567E-2</v>
      </c>
      <c r="C1503" s="13">
        <f t="shared" si="49"/>
        <v>1.118030312520962E-2</v>
      </c>
      <c r="D1503" s="4"/>
    </row>
    <row r="1504" spans="1:4" ht="15.75" x14ac:dyDescent="0.25">
      <c r="A1504" s="12">
        <v>74.449999999998795</v>
      </c>
      <c r="B1504" s="13">
        <f t="shared" si="48"/>
        <v>2.4173458594157995E-2</v>
      </c>
      <c r="C1504" s="13">
        <f t="shared" si="49"/>
        <v>1.2209055796256609E-2</v>
      </c>
      <c r="D1504" s="4"/>
    </row>
    <row r="1505" spans="1:4" ht="15.75" x14ac:dyDescent="0.25">
      <c r="A1505" s="12">
        <v>74.499999999998806</v>
      </c>
      <c r="B1505" s="13">
        <f t="shared" si="48"/>
        <v>2.4113100426818298E-2</v>
      </c>
      <c r="C1505" s="13">
        <f t="shared" si="49"/>
        <v>1.3202237424521658E-2</v>
      </c>
      <c r="D1505" s="4"/>
    </row>
    <row r="1506" spans="1:4" ht="15.75" x14ac:dyDescent="0.25">
      <c r="A1506" s="12">
        <v>74.549999999998803</v>
      </c>
      <c r="B1506" s="13">
        <f t="shared" si="48"/>
        <v>2.4052892966434782E-2</v>
      </c>
      <c r="C1506" s="13">
        <f t="shared" si="49"/>
        <v>1.4157549180250433E-2</v>
      </c>
      <c r="D1506" s="4"/>
    </row>
    <row r="1507" spans="1:4" ht="15.75" x14ac:dyDescent="0.25">
      <c r="A1507" s="12">
        <v>74.599999999998801</v>
      </c>
      <c r="B1507" s="13">
        <f t="shared" si="48"/>
        <v>2.3992835836710615E-2</v>
      </c>
      <c r="C1507" s="13">
        <f t="shared" si="49"/>
        <v>1.5072798117865136E-2</v>
      </c>
      <c r="D1507" s="4"/>
    </row>
    <row r="1508" spans="1:4" ht="15.75" x14ac:dyDescent="0.25">
      <c r="A1508" s="12">
        <v>74.649999999998798</v>
      </c>
      <c r="B1508" s="13">
        <f t="shared" si="48"/>
        <v>2.3932928662288518E-2</v>
      </c>
      <c r="C1508" s="13">
        <f t="shared" si="49"/>
        <v>1.5945902115407709E-2</v>
      </c>
      <c r="D1508" s="4"/>
    </row>
    <row r="1509" spans="1:4" ht="15.75" x14ac:dyDescent="0.25">
      <c r="A1509" s="12">
        <v>74.699999999998795</v>
      </c>
      <c r="B1509" s="13">
        <f t="shared" si="48"/>
        <v>2.3873171068748464E-2</v>
      </c>
      <c r="C1509" s="13">
        <f t="shared" si="49"/>
        <v>1.6774894513034547E-2</v>
      </c>
      <c r="D1509" s="4"/>
    </row>
    <row r="1510" spans="1:4" ht="15.75" x14ac:dyDescent="0.25">
      <c r="A1510" s="12">
        <v>74.749999999998806</v>
      </c>
      <c r="B1510" s="13">
        <f t="shared" si="48"/>
        <v>2.3813562682605295E-2</v>
      </c>
      <c r="C1510" s="13">
        <f t="shared" si="49"/>
        <v>1.7557928440505834E-2</v>
      </c>
      <c r="D1510" s="4"/>
    </row>
    <row r="1511" spans="1:4" ht="15.75" x14ac:dyDescent="0.25">
      <c r="A1511" s="12">
        <v>74.799999999998803</v>
      </c>
      <c r="B1511" s="13">
        <f t="shared" si="48"/>
        <v>2.3754103131306419E-2</v>
      </c>
      <c r="C1511" s="13">
        <f t="shared" si="49"/>
        <v>1.8293280824421995E-2</v>
      </c>
      <c r="D1511" s="4"/>
    </row>
    <row r="1512" spans="1:4" ht="15.75" x14ac:dyDescent="0.25">
      <c r="A1512" s="12">
        <v>74.849999999998801</v>
      </c>
      <c r="B1512" s="13">
        <f t="shared" si="48"/>
        <v>2.369479204322944E-2</v>
      </c>
      <c r="C1512" s="13">
        <f t="shared" si="49"/>
        <v>1.8979356066824708E-2</v>
      </c>
      <c r="D1512" s="4"/>
    </row>
    <row r="1513" spans="1:4" ht="15.75" x14ac:dyDescent="0.25">
      <c r="A1513" s="12">
        <v>74.899999999998798</v>
      </c>
      <c r="B1513" s="13">
        <f t="shared" si="48"/>
        <v>2.3635629047679862E-2</v>
      </c>
      <c r="C1513" s="13">
        <f t="shared" si="49"/>
        <v>1.9614689387617911E-2</v>
      </c>
      <c r="D1513" s="4"/>
    </row>
    <row r="1514" spans="1:4" ht="15.75" x14ac:dyDescent="0.25">
      <c r="A1514" s="12">
        <v>74.949999999998795</v>
      </c>
      <c r="B1514" s="13">
        <f t="shared" si="48"/>
        <v>2.3576613774888771E-2</v>
      </c>
      <c r="C1514" s="13">
        <f t="shared" si="49"/>
        <v>2.0197949824162557E-2</v>
      </c>
      <c r="D1514" s="4"/>
    </row>
    <row r="1515" spans="1:4" ht="15.75" x14ac:dyDescent="0.25">
      <c r="A1515" s="12">
        <v>74.999999999998707</v>
      </c>
      <c r="B1515" s="13">
        <f t="shared" si="48"/>
        <v>2.3517745856010623E-2</v>
      </c>
      <c r="C1515" s="13">
        <f t="shared" si="49"/>
        <v>2.0727942882267345E-2</v>
      </c>
      <c r="D1515" s="4"/>
    </row>
    <row r="1516" spans="1:4" ht="15.75" x14ac:dyDescent="0.25">
      <c r="A1516" s="12">
        <v>75.049999999998704</v>
      </c>
      <c r="B1516" s="13">
        <f t="shared" si="48"/>
        <v>2.3459024923120526E-2</v>
      </c>
      <c r="C1516" s="13">
        <f t="shared" si="49"/>
        <v>2.1203612833716259E-2</v>
      </c>
      <c r="D1516" s="4"/>
    </row>
    <row r="1517" spans="1:4" ht="15.75" x14ac:dyDescent="0.25">
      <c r="A1517" s="12">
        <v>75.099999999998701</v>
      </c>
      <c r="B1517" s="13">
        <f t="shared" si="48"/>
        <v>2.3400450609212572E-2</v>
      </c>
      <c r="C1517" s="13">
        <f t="shared" si="49"/>
        <v>2.1624044656348432E-2</v>
      </c>
      <c r="D1517" s="4"/>
    </row>
    <row r="1518" spans="1:4" ht="15.75" x14ac:dyDescent="0.25">
      <c r="A1518" s="12">
        <v>75.149999999998698</v>
      </c>
      <c r="B1518" s="13">
        <f t="shared" si="48"/>
        <v>2.3342022548197092E-2</v>
      </c>
      <c r="C1518" s="13">
        <f t="shared" si="49"/>
        <v>2.1988465613659212E-2</v>
      </c>
      <c r="D1518" s="4"/>
    </row>
    <row r="1519" spans="1:4" ht="15.75" x14ac:dyDescent="0.25">
      <c r="A1519" s="12">
        <v>75.199999999998695</v>
      </c>
      <c r="B1519" s="13">
        <f t="shared" si="48"/>
        <v>2.3283740374898519E-2</v>
      </c>
      <c r="C1519" s="13">
        <f t="shared" si="49"/>
        <v>2.2296246471764324E-2</v>
      </c>
      <c r="D1519" s="4"/>
    </row>
    <row r="1520" spans="1:4" ht="15.75" x14ac:dyDescent="0.25">
      <c r="A1520" s="12">
        <v>75.249999999998707</v>
      </c>
      <c r="B1520" s="13">
        <f t="shared" si="48"/>
        <v>2.3225603725053071E-2</v>
      </c>
      <c r="C1520" s="13">
        <f t="shared" si="49"/>
        <v>2.2546902352509061E-2</v>
      </c>
      <c r="D1520" s="4"/>
    </row>
    <row r="1521" spans="1:4" ht="15.75" x14ac:dyDescent="0.25">
      <c r="A1521" s="12">
        <v>75.299999999998704</v>
      </c>
      <c r="B1521" s="13">
        <f t="shared" si="48"/>
        <v>2.3167612235306521E-2</v>
      </c>
      <c r="C1521" s="13">
        <f t="shared" si="49"/>
        <v>2.2740093222409493E-2</v>
      </c>
      <c r="D1521" s="4"/>
    </row>
    <row r="1522" spans="1:4" ht="15.75" x14ac:dyDescent="0.25">
      <c r="A1522" s="12">
        <v>75.349999999998701</v>
      </c>
      <c r="B1522" s="13">
        <f t="shared" si="48"/>
        <v>2.3109765543211858E-2</v>
      </c>
      <c r="C1522" s="13">
        <f t="shared" si="49"/>
        <v>2.2875624018021852E-2</v>
      </c>
      <c r="D1522" s="4"/>
    </row>
    <row r="1523" spans="1:4" ht="15.75" x14ac:dyDescent="0.25">
      <c r="A1523" s="12">
        <v>75.399999999998698</v>
      </c>
      <c r="B1523" s="13">
        <f t="shared" si="48"/>
        <v>2.3052063287227066E-2</v>
      </c>
      <c r="C1523" s="13">
        <f t="shared" si="49"/>
        <v>2.2953444409241807E-2</v>
      </c>
      <c r="D1523" s="4"/>
    </row>
    <row r="1524" spans="1:4" ht="15.75" x14ac:dyDescent="0.25">
      <c r="A1524" s="12">
        <v>75.449999999998695</v>
      </c>
      <c r="B1524" s="13">
        <f t="shared" si="48"/>
        <v>2.2994505106712856E-2</v>
      </c>
      <c r="C1524" s="13">
        <f t="shared" si="49"/>
        <v>2.2973648202928673E-2</v>
      </c>
      <c r="D1524" s="4"/>
    </row>
    <row r="1525" spans="1:4" ht="15.75" x14ac:dyDescent="0.25">
      <c r="A1525" s="12">
        <v>75.499999999998707</v>
      </c>
      <c r="B1525" s="13">
        <f t="shared" si="48"/>
        <v>2.2937090641930408E-2</v>
      </c>
      <c r="C1525" s="13">
        <f t="shared" si="49"/>
        <v>2.2936472390136506E-2</v>
      </c>
      <c r="D1525" s="4"/>
    </row>
    <row r="1526" spans="1:4" ht="15.75" x14ac:dyDescent="0.25">
      <c r="A1526" s="12">
        <v>75.549999999998704</v>
      </c>
      <c r="B1526" s="13">
        <f t="shared" ref="B1526:B1589" si="50">EXP(-($C$7*A1526)/(2*$C$6))</f>
        <v>2.2879819534039145E-2</v>
      </c>
      <c r="C1526" s="13">
        <f t="shared" ref="C1526:C1589" si="51">$C$4*B1526*(COS($C$9*A1526))</f>
        <v>2.2842295841103973E-2</v>
      </c>
      <c r="D1526" s="4"/>
    </row>
    <row r="1527" spans="1:4" ht="15.75" x14ac:dyDescent="0.25">
      <c r="A1527" s="12">
        <v>75.599999999998701</v>
      </c>
      <c r="B1527" s="13">
        <f t="shared" si="50"/>
        <v>2.2822691425094452E-2</v>
      </c>
      <c r="C1527" s="13">
        <f t="shared" si="51"/>
        <v>2.2691637653014261E-2</v>
      </c>
      <c r="D1527" s="4"/>
    </row>
    <row r="1528" spans="1:4" ht="15.75" x14ac:dyDescent="0.25">
      <c r="A1528" s="12">
        <v>75.649999999998698</v>
      </c>
      <c r="B1528" s="13">
        <f t="shared" si="50"/>
        <v>2.2765705958045463E-2</v>
      </c>
      <c r="C1528" s="13">
        <f t="shared" si="51"/>
        <v>2.2485155156375992E-2</v>
      </c>
      <c r="D1528" s="4"/>
    </row>
    <row r="1529" spans="1:4" ht="15.75" x14ac:dyDescent="0.25">
      <c r="A1529" s="12">
        <v>75.699999999998695</v>
      </c>
      <c r="B1529" s="13">
        <f t="shared" si="50"/>
        <v>2.2708862776732813E-2</v>
      </c>
      <c r="C1529" s="13">
        <f t="shared" si="51"/>
        <v>2.2223641586698099E-2</v>
      </c>
      <c r="D1529" s="4"/>
    </row>
    <row r="1530" spans="1:4" ht="15.75" x14ac:dyDescent="0.25">
      <c r="A1530" s="12">
        <v>75.749999999998707</v>
      </c>
      <c r="B1530" s="13">
        <f t="shared" si="50"/>
        <v>2.2652161525886418E-2</v>
      </c>
      <c r="C1530" s="13">
        <f t="shared" si="51"/>
        <v>2.1908023428933859E-2</v>
      </c>
      <c r="D1530" s="4"/>
    </row>
    <row r="1531" spans="1:4" ht="15.75" x14ac:dyDescent="0.25">
      <c r="A1531" s="12">
        <v>75.799999999998704</v>
      </c>
      <c r="B1531" s="13">
        <f t="shared" si="50"/>
        <v>2.2595601851123328E-2</v>
      </c>
      <c r="C1531" s="13">
        <f t="shared" si="51"/>
        <v>2.1539357442946237E-2</v>
      </c>
      <c r="D1531" s="4"/>
    </row>
    <row r="1532" spans="1:4" ht="15.75" x14ac:dyDescent="0.25">
      <c r="A1532" s="12">
        <v>75.849999999998701</v>
      </c>
      <c r="B1532" s="13">
        <f t="shared" si="50"/>
        <v>2.253918339894535E-2</v>
      </c>
      <c r="C1532" s="13">
        <f t="shared" si="51"/>
        <v>2.1118827379002121E-2</v>
      </c>
      <c r="D1532" s="4"/>
    </row>
    <row r="1533" spans="1:4" ht="15.75" x14ac:dyDescent="0.25">
      <c r="A1533" s="12">
        <v>75.899999999998698</v>
      </c>
      <c r="B1533" s="13">
        <f t="shared" si="50"/>
        <v>2.2482905816736988E-2</v>
      </c>
      <c r="C1533" s="13">
        <f t="shared" si="51"/>
        <v>2.0647740393030165E-2</v>
      </c>
      <c r="D1533" s="4"/>
    </row>
    <row r="1534" spans="1:4" ht="15.75" x14ac:dyDescent="0.25">
      <c r="A1534" s="12">
        <v>75.949999999998695</v>
      </c>
      <c r="B1534" s="13">
        <f t="shared" si="50"/>
        <v>2.2426768752763164E-2</v>
      </c>
      <c r="C1534" s="13">
        <f t="shared" si="51"/>
        <v>2.012752317207853E-2</v>
      </c>
      <c r="D1534" s="4"/>
    </row>
    <row r="1535" spans="1:4" ht="15.75" x14ac:dyDescent="0.25">
      <c r="A1535" s="12">
        <v>75.999999999998707</v>
      </c>
      <c r="B1535" s="13">
        <f t="shared" si="50"/>
        <v>2.2370771856167041E-2</v>
      </c>
      <c r="C1535" s="13">
        <f t="shared" si="51"/>
        <v>1.9559717781075337E-2</v>
      </c>
      <c r="D1535" s="4"/>
    </row>
    <row r="1536" spans="1:4" ht="15.75" x14ac:dyDescent="0.25">
      <c r="A1536" s="12">
        <v>76.049999999998704</v>
      </c>
      <c r="B1536" s="13">
        <f t="shared" si="50"/>
        <v>2.2314914776967849E-2</v>
      </c>
      <c r="C1536" s="13">
        <f t="shared" si="51"/>
        <v>1.8945977242641396E-2</v>
      </c>
      <c r="D1536" s="4"/>
    </row>
    <row r="1537" spans="1:4" ht="15.75" x14ac:dyDescent="0.25">
      <c r="A1537" s="12">
        <v>76.099999999998701</v>
      </c>
      <c r="B1537" s="13">
        <f t="shared" si="50"/>
        <v>2.2259197166058654E-2</v>
      </c>
      <c r="C1537" s="13">
        <f t="shared" si="51"/>
        <v>1.8288060862300868E-2</v>
      </c>
      <c r="D1537" s="4"/>
    </row>
    <row r="1538" spans="1:4" ht="15.75" x14ac:dyDescent="0.25">
      <c r="A1538" s="12">
        <v>76.149999999998698</v>
      </c>
      <c r="B1538" s="13">
        <f t="shared" si="50"/>
        <v>2.2203618675204203E-2</v>
      </c>
      <c r="C1538" s="13">
        <f t="shared" si="51"/>
        <v>1.7587829312021547E-2</v>
      </c>
      <c r="D1538" s="4"/>
    </row>
    <row r="1539" spans="1:4" ht="15.75" x14ac:dyDescent="0.25">
      <c r="A1539" s="12">
        <v>76.199999999998695</v>
      </c>
      <c r="B1539" s="13">
        <f t="shared" si="50"/>
        <v>2.2148178957038762E-2</v>
      </c>
      <c r="C1539" s="13">
        <f t="shared" si="51"/>
        <v>1.6847239485544594E-2</v>
      </c>
      <c r="D1539" s="4"/>
    </row>
    <row r="1540" spans="1:4" ht="15.75" x14ac:dyDescent="0.25">
      <c r="A1540" s="12">
        <v>76.249999999998707</v>
      </c>
      <c r="B1540" s="13">
        <f t="shared" si="50"/>
        <v>2.2092877665063865E-2</v>
      </c>
      <c r="C1540" s="13">
        <f t="shared" si="51"/>
        <v>1.6068339139467334E-2</v>
      </c>
      <c r="D1540" s="4"/>
    </row>
    <row r="1541" spans="1:4" ht="15.75" x14ac:dyDescent="0.25">
      <c r="A1541" s="12">
        <v>76.299999999998704</v>
      </c>
      <c r="B1541" s="13">
        <f t="shared" si="50"/>
        <v>2.2037714453646318E-2</v>
      </c>
      <c r="C1541" s="13">
        <f t="shared" si="51"/>
        <v>1.5253261334514868E-2</v>
      </c>
      <c r="D1541" s="4"/>
    </row>
    <row r="1542" spans="1:4" ht="15.75" x14ac:dyDescent="0.25">
      <c r="A1542" s="12">
        <v>76.349999999998701</v>
      </c>
      <c r="B1542" s="13">
        <f t="shared" si="50"/>
        <v>2.1982688978015849E-2</v>
      </c>
      <c r="C1542" s="13">
        <f t="shared" si="51"/>
        <v>1.4404218691846628E-2</v>
      </c>
      <c r="D1542" s="4"/>
    </row>
    <row r="1543" spans="1:4" ht="15.75" x14ac:dyDescent="0.25">
      <c r="A1543" s="12">
        <v>76.399999999998698</v>
      </c>
      <c r="B1543" s="13">
        <f t="shared" si="50"/>
        <v>2.1927800894263043E-2</v>
      </c>
      <c r="C1543" s="13">
        <f t="shared" si="51"/>
        <v>1.3523497479652107E-2</v>
      </c>
      <c r="D1543" s="4"/>
    </row>
    <row r="1544" spans="1:4" ht="15.75" x14ac:dyDescent="0.25">
      <c r="A1544" s="12">
        <v>76.449999999998695</v>
      </c>
      <c r="B1544" s="13">
        <f t="shared" si="50"/>
        <v>2.1873049859337204E-2</v>
      </c>
      <c r="C1544" s="13">
        <f t="shared" si="51"/>
        <v>1.2613451545615342E-2</v>
      </c>
      <c r="D1544" s="4"/>
    </row>
    <row r="1545" spans="1:4" ht="15.75" x14ac:dyDescent="0.25">
      <c r="A1545" s="12">
        <v>76.499999999998707</v>
      </c>
      <c r="B1545" s="13">
        <f t="shared" si="50"/>
        <v>2.1818435531044178E-2</v>
      </c>
      <c r="C1545" s="13">
        <f t="shared" si="51"/>
        <v>1.1676496111153052E-2</v>
      </c>
      <c r="D1545" s="4"/>
    </row>
    <row r="1546" spans="1:4" ht="15.75" x14ac:dyDescent="0.25">
      <c r="A1546" s="12">
        <v>76.549999999998704</v>
      </c>
      <c r="B1546" s="13">
        <f t="shared" si="50"/>
        <v>2.1763957568044254E-2</v>
      </c>
      <c r="C1546" s="13">
        <f t="shared" si="51"/>
        <v>1.0715101443582099E-2</v>
      </c>
      <c r="D1546" s="4"/>
    </row>
    <row r="1547" spans="1:4" ht="15.75" x14ac:dyDescent="0.25">
      <c r="A1547" s="12">
        <v>76.599999999998701</v>
      </c>
      <c r="B1547" s="13">
        <f t="shared" si="50"/>
        <v>2.1709615629849979E-2</v>
      </c>
      <c r="C1547" s="13">
        <f t="shared" si="51"/>
        <v>9.7317864226058471E-3</v>
      </c>
      <c r="D1547" s="4"/>
    </row>
    <row r="1548" spans="1:4" ht="15.75" x14ac:dyDescent="0.25">
      <c r="A1548" s="12">
        <v>76.649999999998698</v>
      </c>
      <c r="B1548" s="13">
        <f t="shared" si="50"/>
        <v>2.1655409376824059E-2</v>
      </c>
      <c r="C1548" s="13">
        <f t="shared" si="51"/>
        <v>8.7291120176838689E-3</v>
      </c>
      <c r="D1548" s="4"/>
    </row>
    <row r="1549" spans="1:4" ht="15.75" x14ac:dyDescent="0.25">
      <c r="A1549" s="12">
        <v>76.699999999998695</v>
      </c>
      <c r="B1549" s="13">
        <f t="shared" si="50"/>
        <v>2.1601338470177235E-2</v>
      </c>
      <c r="C1549" s="13">
        <f t="shared" si="51"/>
        <v>7.7096746929964863E-3</v>
      </c>
      <c r="D1549" s="4"/>
    </row>
    <row r="1550" spans="1:4" ht="15.75" x14ac:dyDescent="0.25">
      <c r="A1550" s="12">
        <v>76.749999999998593</v>
      </c>
      <c r="B1550" s="13">
        <f t="shared" si="50"/>
        <v>2.1547402571966284E-2</v>
      </c>
      <c r="C1550" s="13">
        <f t="shared" si="51"/>
        <v>6.6760997568032438E-3</v>
      </c>
      <c r="D1550" s="4"/>
    </row>
    <row r="1551" spans="1:4" ht="15.75" x14ac:dyDescent="0.25">
      <c r="A1551" s="12">
        <v>76.799999999998604</v>
      </c>
      <c r="B1551" s="13">
        <f t="shared" si="50"/>
        <v>2.1493601345091411E-2</v>
      </c>
      <c r="C1551" s="13">
        <f t="shared" si="51"/>
        <v>5.6310346720501985E-3</v>
      </c>
      <c r="D1551" s="4"/>
    </row>
    <row r="1552" spans="1:4" ht="15.75" x14ac:dyDescent="0.25">
      <c r="A1552" s="12">
        <v>76.849999999998602</v>
      </c>
      <c r="B1552" s="13">
        <f t="shared" si="50"/>
        <v>2.1439934453294941E-2</v>
      </c>
      <c r="C1552" s="13">
        <f t="shared" si="51"/>
        <v>4.5771423451212634E-3</v>
      </c>
      <c r="D1552" s="4"/>
    </row>
    <row r="1553" spans="1:4" ht="15.75" x14ac:dyDescent="0.25">
      <c r="A1553" s="12">
        <v>76.899999999998599</v>
      </c>
      <c r="B1553" s="13">
        <f t="shared" si="50"/>
        <v>2.1386401561158588E-2</v>
      </c>
      <c r="C1553" s="13">
        <f t="shared" si="51"/>
        <v>3.5170944095389393E-3</v>
      </c>
      <c r="D1553" s="4"/>
    </row>
    <row r="1554" spans="1:4" ht="15.75" x14ac:dyDescent="0.25">
      <c r="A1554" s="12">
        <v>76.949999999998596</v>
      </c>
      <c r="B1554" s="13">
        <f t="shared" si="50"/>
        <v>2.1333002334101608E-2</v>
      </c>
      <c r="C1554" s="13">
        <f t="shared" si="51"/>
        <v>2.4535645214124025E-3</v>
      </c>
      <c r="D1554" s="4"/>
    </row>
    <row r="1555" spans="1:4" ht="15.75" x14ac:dyDescent="0.25">
      <c r="A1555" s="12">
        <v>76.999999999998593</v>
      </c>
      <c r="B1555" s="13">
        <f t="shared" si="50"/>
        <v>2.127973643837866E-2</v>
      </c>
      <c r="C1555" s="13">
        <f t="shared" si="51"/>
        <v>1.3892216832830898E-3</v>
      </c>
      <c r="D1555" s="4"/>
    </row>
    <row r="1556" spans="1:4" ht="15.75" x14ac:dyDescent="0.25">
      <c r="A1556" s="12">
        <v>77.049999999998604</v>
      </c>
      <c r="B1556" s="13">
        <f t="shared" si="50"/>
        <v>2.1226603541077714E-2</v>
      </c>
      <c r="C1556" s="13">
        <f t="shared" si="51"/>
        <v>3.2672361286573555E-4</v>
      </c>
      <c r="D1556" s="4"/>
    </row>
    <row r="1557" spans="1:4" ht="15.75" x14ac:dyDescent="0.25">
      <c r="A1557" s="12">
        <v>77.099999999998602</v>
      </c>
      <c r="B1557" s="13">
        <f t="shared" si="50"/>
        <v>2.1173603310118003E-2</v>
      </c>
      <c r="C1557" s="13">
        <f t="shared" si="51"/>
        <v>-7.3128982699676207E-4</v>
      </c>
      <c r="D1557" s="4"/>
    </row>
    <row r="1558" spans="1:4" ht="15.75" x14ac:dyDescent="0.25">
      <c r="A1558" s="12">
        <v>77.149999999998599</v>
      </c>
      <c r="B1558" s="13">
        <f t="shared" si="50"/>
        <v>2.1120735414247908E-2</v>
      </c>
      <c r="C1558" s="13">
        <f t="shared" si="51"/>
        <v>-1.782203121096747E-3</v>
      </c>
      <c r="D1558" s="4"/>
    </row>
    <row r="1559" spans="1:4" ht="15.75" x14ac:dyDescent="0.25">
      <c r="A1559" s="12">
        <v>77.199999999998596</v>
      </c>
      <c r="B1559" s="13">
        <f t="shared" si="50"/>
        <v>2.1067999523042901E-2</v>
      </c>
      <c r="C1559" s="13">
        <f t="shared" si="51"/>
        <v>-2.8234315015378871E-3</v>
      </c>
      <c r="D1559" s="4"/>
    </row>
    <row r="1560" spans="1:4" ht="15.75" x14ac:dyDescent="0.25">
      <c r="A1560" s="12">
        <v>77.249999999998593</v>
      </c>
      <c r="B1560" s="13">
        <f t="shared" si="50"/>
        <v>2.1015395306903505E-2</v>
      </c>
      <c r="C1560" s="13">
        <f t="shared" si="51"/>
        <v>-3.852427238829309E-3</v>
      </c>
      <c r="D1560" s="4"/>
    </row>
    <row r="1561" spans="1:4" ht="15.75" x14ac:dyDescent="0.25">
      <c r="A1561" s="12">
        <v>77.299999999998604</v>
      </c>
      <c r="B1561" s="13">
        <f t="shared" si="50"/>
        <v>2.0962922437053159E-2</v>
      </c>
      <c r="C1561" s="13">
        <f t="shared" si="51"/>
        <v>-4.8666858092618311E-3</v>
      </c>
      <c r="D1561" s="4"/>
    </row>
    <row r="1562" spans="1:4" ht="15.75" x14ac:dyDescent="0.25">
      <c r="A1562" s="12">
        <v>77.349999999998602</v>
      </c>
      <c r="B1562" s="13">
        <f t="shared" si="50"/>
        <v>2.0910580585536302E-2</v>
      </c>
      <c r="C1562" s="13">
        <f t="shared" si="51"/>
        <v>-5.8637519237957243E-3</v>
      </c>
      <c r="D1562" s="4"/>
    </row>
    <row r="1563" spans="1:4" ht="15.75" x14ac:dyDescent="0.25">
      <c r="A1563" s="12">
        <v>77.399999999998599</v>
      </c>
      <c r="B1563" s="13">
        <f t="shared" si="50"/>
        <v>2.085836942521618E-2</v>
      </c>
      <c r="C1563" s="13">
        <f t="shared" si="51"/>
        <v>-6.8412254041329071E-3</v>
      </c>
      <c r="D1563" s="4"/>
    </row>
    <row r="1564" spans="1:4" ht="15.75" x14ac:dyDescent="0.25">
      <c r="A1564" s="12">
        <v>77.449999999998596</v>
      </c>
      <c r="B1564" s="13">
        <f t="shared" si="50"/>
        <v>2.0806288629772858E-2</v>
      </c>
      <c r="C1564" s="13">
        <f t="shared" si="51"/>
        <v>-7.7967668920702555E-3</v>
      </c>
      <c r="D1564" s="4"/>
    </row>
    <row r="1565" spans="1:4" ht="15.75" x14ac:dyDescent="0.25">
      <c r="A1565" s="12">
        <v>77.499999999998593</v>
      </c>
      <c r="B1565" s="13">
        <f t="shared" si="50"/>
        <v>2.0754337873701199E-2</v>
      </c>
      <c r="C1565" s="13">
        <f t="shared" si="51"/>
        <v>-8.7281033787442504E-3</v>
      </c>
      <c r="D1565" s="4"/>
    </row>
    <row r="1566" spans="1:4" ht="15.75" x14ac:dyDescent="0.25">
      <c r="A1566" s="12">
        <v>77.549999999998604</v>
      </c>
      <c r="B1566" s="13">
        <f t="shared" si="50"/>
        <v>2.0702516832308802E-2</v>
      </c>
      <c r="C1566" s="13">
        <f t="shared" si="51"/>
        <v>-9.6330335408690102E-3</v>
      </c>
      <c r="D1566" s="4"/>
    </row>
    <row r="1567" spans="1:4" ht="15.75" x14ac:dyDescent="0.25">
      <c r="A1567" s="12">
        <v>77.599999999998602</v>
      </c>
      <c r="B1567" s="13">
        <f t="shared" si="50"/>
        <v>2.0650825181714006E-2</v>
      </c>
      <c r="C1567" s="13">
        <f t="shared" si="51"/>
        <v>-1.0509432871633377E-2</v>
      </c>
      <c r="D1567" s="4"/>
    </row>
    <row r="1568" spans="1:4" ht="15.75" x14ac:dyDescent="0.25">
      <c r="A1568" s="12">
        <v>77.649999999998599</v>
      </c>
      <c r="B1568" s="13">
        <f t="shared" si="50"/>
        <v>2.0599262598843818E-2</v>
      </c>
      <c r="C1568" s="13">
        <f t="shared" si="51"/>
        <v>-1.1355258594483919E-2</v>
      </c>
      <c r="D1568" s="4"/>
    </row>
    <row r="1569" spans="1:4" ht="15.75" x14ac:dyDescent="0.25">
      <c r="A1569" s="12">
        <v>77.699999999998596</v>
      </c>
      <c r="B1569" s="13">
        <f t="shared" si="50"/>
        <v>2.0547828761431929E-2</v>
      </c>
      <c r="C1569" s="13">
        <f t="shared" si="51"/>
        <v>-1.2168554348628641E-2</v>
      </c>
      <c r="D1569" s="4"/>
    </row>
    <row r="1570" spans="1:4" ht="15.75" x14ac:dyDescent="0.25">
      <c r="A1570" s="12">
        <v>77.749999999998593</v>
      </c>
      <c r="B1570" s="13">
        <f t="shared" si="50"/>
        <v>2.0496523348016688E-2</v>
      </c>
      <c r="C1570" s="13">
        <f t="shared" si="51"/>
        <v>-1.294745463571364E-2</v>
      </c>
      <c r="D1570" s="4"/>
    </row>
    <row r="1571" spans="1:4" ht="15.75" x14ac:dyDescent="0.25">
      <c r="A1571" s="12">
        <v>77.799999999998604</v>
      </c>
      <c r="B1571" s="13">
        <f t="shared" si="50"/>
        <v>2.0445346037939079E-2</v>
      </c>
      <c r="C1571" s="13">
        <f t="shared" si="51"/>
        <v>-1.3690189017783724E-2</v>
      </c>
      <c r="D1571" s="4"/>
    </row>
    <row r="1572" spans="1:4" ht="15.75" x14ac:dyDescent="0.25">
      <c r="A1572" s="12">
        <v>77.849999999998602</v>
      </c>
      <c r="B1572" s="13">
        <f t="shared" si="50"/>
        <v>2.0394296511340775E-2</v>
      </c>
      <c r="C1572" s="13">
        <f t="shared" si="51"/>
        <v>-1.4395086057292379E-2</v>
      </c>
      <c r="D1572" s="4"/>
    </row>
    <row r="1573" spans="1:4" ht="15.75" x14ac:dyDescent="0.25">
      <c r="A1573" s="12">
        <v>77.899999999998599</v>
      </c>
      <c r="B1573" s="13">
        <f t="shared" si="50"/>
        <v>2.0343374449162049E-2</v>
      </c>
      <c r="C1573" s="13">
        <f t="shared" si="51"/>
        <v>-1.5060576990634674E-2</v>
      </c>
      <c r="D1573" s="4"/>
    </row>
    <row r="1574" spans="1:4" ht="15.75" x14ac:dyDescent="0.25">
      <c r="A1574" s="12">
        <v>77.949999999998596</v>
      </c>
      <c r="B1574" s="13">
        <f t="shared" si="50"/>
        <v>2.0292579533139867E-2</v>
      </c>
      <c r="C1574" s="13">
        <f t="shared" si="51"/>
        <v>-1.568519912736193E-2</v>
      </c>
      <c r="D1574" s="4"/>
    </row>
    <row r="1575" spans="1:4" ht="15.75" x14ac:dyDescent="0.25">
      <c r="A1575" s="12">
        <v>77.999999999998593</v>
      </c>
      <c r="B1575" s="13">
        <f t="shared" si="50"/>
        <v>2.024191144580581E-2</v>
      </c>
      <c r="C1575" s="13">
        <f t="shared" si="51"/>
        <v>-1.6267598967981058E-2</v>
      </c>
      <c r="D1575" s="4"/>
    </row>
    <row r="1576" spans="1:4" ht="15.75" x14ac:dyDescent="0.25">
      <c r="A1576" s="12">
        <v>78.049999999998604</v>
      </c>
      <c r="B1576" s="13">
        <f t="shared" si="50"/>
        <v>2.0191369870484165E-2</v>
      </c>
      <c r="C1576" s="13">
        <f t="shared" si="51"/>
        <v>-1.6806535033961446E-2</v>
      </c>
      <c r="D1576" s="4"/>
    </row>
    <row r="1577" spans="1:4" ht="15.75" x14ac:dyDescent="0.25">
      <c r="A1577" s="12">
        <v>78.099999999998602</v>
      </c>
      <c r="B1577" s="13">
        <f t="shared" si="50"/>
        <v>2.0140954491289966E-2</v>
      </c>
      <c r="C1577" s="13">
        <f t="shared" si="51"/>
        <v>-1.7300880404333762E-2</v>
      </c>
      <c r="D1577" s="4"/>
    </row>
    <row r="1578" spans="1:4" ht="15.75" x14ac:dyDescent="0.25">
      <c r="A1578" s="12">
        <v>78.149999999998599</v>
      </c>
      <c r="B1578" s="13">
        <f t="shared" si="50"/>
        <v>2.0090664993126891E-2</v>
      </c>
      <c r="C1578" s="13">
        <f t="shared" si="51"/>
        <v>-1.7749624954017499E-2</v>
      </c>
      <c r="D1578" s="4"/>
    </row>
    <row r="1579" spans="1:4" ht="15.75" x14ac:dyDescent="0.25">
      <c r="A1579" s="12">
        <v>78.199999999998596</v>
      </c>
      <c r="B1579" s="13">
        <f t="shared" si="50"/>
        <v>2.0040501061685419E-2</v>
      </c>
      <c r="C1579" s="13">
        <f t="shared" si="51"/>
        <v>-1.8151877289783305E-2</v>
      </c>
      <c r="D1579" s="4"/>
    </row>
    <row r="1580" spans="1:4" ht="15.75" x14ac:dyDescent="0.25">
      <c r="A1580" s="12">
        <v>78.249999999998593</v>
      </c>
      <c r="B1580" s="13">
        <f t="shared" si="50"/>
        <v>1.9990462383440821E-2</v>
      </c>
      <c r="C1580" s="13">
        <f t="shared" si="51"/>
        <v>-1.8506866380534552E-2</v>
      </c>
      <c r="D1580" s="4"/>
    </row>
    <row r="1581" spans="1:4" ht="15.75" x14ac:dyDescent="0.25">
      <c r="A1581" s="12">
        <v>78.299999999998604</v>
      </c>
      <c r="B1581" s="13">
        <f t="shared" si="50"/>
        <v>1.9940548645651184E-2</v>
      </c>
      <c r="C1581" s="13">
        <f t="shared" si="51"/>
        <v>-1.8813942879364026E-2</v>
      </c>
      <c r="D1581" s="4"/>
    </row>
    <row r="1582" spans="1:4" ht="15.75" x14ac:dyDescent="0.25">
      <c r="A1582" s="12">
        <v>78.349999999998602</v>
      </c>
      <c r="B1582" s="13">
        <f t="shared" si="50"/>
        <v>1.9890759536355503E-2</v>
      </c>
      <c r="C1582" s="13">
        <f t="shared" si="51"/>
        <v>-1.907258013563036E-2</v>
      </c>
      <c r="D1582" s="4"/>
    </row>
    <row r="1583" spans="1:4" ht="15.75" x14ac:dyDescent="0.25">
      <c r="A1583" s="12">
        <v>78.399999999998599</v>
      </c>
      <c r="B1583" s="13">
        <f t="shared" si="50"/>
        <v>1.9841094744371672E-2</v>
      </c>
      <c r="C1583" s="13">
        <f t="shared" si="51"/>
        <v>-1.9282374896074504E-2</v>
      </c>
      <c r="D1583" s="4"/>
    </row>
    <row r="1584" spans="1:4" ht="15.75" x14ac:dyDescent="0.25">
      <c r="A1584" s="12">
        <v>78.449999999998596</v>
      </c>
      <c r="B1584" s="13">
        <f t="shared" si="50"/>
        <v>1.9791553959294578E-2</v>
      </c>
      <c r="C1584" s="13">
        <f t="shared" si="51"/>
        <v>-1.9443047694780568E-2</v>
      </c>
      <c r="D1584" s="4"/>
    </row>
    <row r="1585" spans="1:4" ht="15.75" x14ac:dyDescent="0.25">
      <c r="A1585" s="12">
        <v>78.499999999998593</v>
      </c>
      <c r="B1585" s="13">
        <f t="shared" si="50"/>
        <v>1.9742136871494165E-2</v>
      </c>
      <c r="C1585" s="13">
        <f t="shared" si="51"/>
        <v>-1.9554442932559254E-2</v>
      </c>
      <c r="D1585" s="4"/>
    </row>
    <row r="1586" spans="1:4" ht="15.75" x14ac:dyDescent="0.25">
      <c r="A1586" s="12">
        <v>78.549999999998505</v>
      </c>
      <c r="B1586" s="13">
        <f t="shared" si="50"/>
        <v>1.9692843172113537E-2</v>
      </c>
      <c r="C1586" s="13">
        <f t="shared" si="51"/>
        <v>-1.9616528647106599E-2</v>
      </c>
      <c r="D1586" s="4"/>
    </row>
    <row r="1587" spans="1:4" ht="15.75" x14ac:dyDescent="0.25">
      <c r="A1587" s="12">
        <v>78.599999999998502</v>
      </c>
      <c r="B1587" s="13">
        <f t="shared" si="50"/>
        <v>1.9643672553066767E-2</v>
      </c>
      <c r="C1587" s="13">
        <f t="shared" si="51"/>
        <v>-1.9629395976052216E-2</v>
      </c>
      <c r="D1587" s="4"/>
    </row>
    <row r="1588" spans="1:4" ht="15.75" x14ac:dyDescent="0.25">
      <c r="A1588" s="12">
        <v>78.649999999998499</v>
      </c>
      <c r="B1588" s="13">
        <f t="shared" si="50"/>
        <v>1.9594624707037388E-2</v>
      </c>
      <c r="C1588" s="13">
        <f t="shared" si="51"/>
        <v>-1.9593258315767286E-2</v>
      </c>
      <c r="D1588" s="4"/>
    </row>
    <row r="1589" spans="1:4" ht="15.75" x14ac:dyDescent="0.25">
      <c r="A1589" s="12">
        <v>78.699999999998496</v>
      </c>
      <c r="B1589" s="13">
        <f t="shared" si="50"/>
        <v>1.9545699327476213E-2</v>
      </c>
      <c r="C1589" s="13">
        <f t="shared" si="51"/>
        <v>-1.9508450179548414E-2</v>
      </c>
      <c r="D1589" s="4"/>
    </row>
    <row r="1590" spans="1:4" ht="15.75" x14ac:dyDescent="0.25">
      <c r="A1590" s="12">
        <v>78.749999999998494</v>
      </c>
      <c r="B1590" s="13">
        <f t="shared" ref="B1590:B1653" si="52">EXP(-($C$7*A1590)/(2*$C$6))</f>
        <v>1.9496896108599459E-2</v>
      </c>
      <c r="C1590" s="13">
        <f t="shared" ref="C1590:C1653" si="53">$C$4*B1590*(COS($C$9*A1590))</f>
        <v>-1.9375425759522044E-2</v>
      </c>
      <c r="D1590" s="4"/>
    </row>
    <row r="1591" spans="1:4" ht="15.75" x14ac:dyDescent="0.25">
      <c r="A1591" s="12">
        <v>78.799999999998505</v>
      </c>
      <c r="B1591" s="13">
        <f t="shared" si="52"/>
        <v>1.9448214745386841E-2</v>
      </c>
      <c r="C1591" s="13">
        <f t="shared" si="53"/>
        <v>-1.9194757197333441E-2</v>
      </c>
      <c r="D1591" s="4"/>
    </row>
    <row r="1592" spans="1:4" ht="15.75" x14ac:dyDescent="0.25">
      <c r="A1592" s="12">
        <v>78.849999999998502</v>
      </c>
      <c r="B1592" s="13">
        <f t="shared" si="52"/>
        <v>1.9399654933579702E-2</v>
      </c>
      <c r="C1592" s="13">
        <f t="shared" si="53"/>
        <v>-1.896713256938409E-2</v>
      </c>
      <c r="D1592" s="4"/>
    </row>
    <row r="1593" spans="1:4" ht="15.75" x14ac:dyDescent="0.25">
      <c r="A1593" s="12">
        <v>78.899999999998499</v>
      </c>
      <c r="B1593" s="13">
        <f t="shared" si="52"/>
        <v>1.9351216369679045E-2</v>
      </c>
      <c r="C1593" s="13">
        <f t="shared" si="53"/>
        <v>-1.8693353593064434E-2</v>
      </c>
      <c r="D1593" s="4"/>
    </row>
    <row r="1594" spans="1:4" ht="15.75" x14ac:dyDescent="0.25">
      <c r="A1594" s="12">
        <v>78.949999999998496</v>
      </c>
      <c r="B1594" s="13">
        <f t="shared" si="52"/>
        <v>1.9302898750943692E-2</v>
      </c>
      <c r="C1594" s="13">
        <f t="shared" si="53"/>
        <v>-1.8374333061092287E-2</v>
      </c>
      <c r="D1594" s="4"/>
    </row>
    <row r="1595" spans="1:4" ht="15.75" x14ac:dyDescent="0.25">
      <c r="A1595" s="12">
        <v>78.999999999998494</v>
      </c>
      <c r="B1595" s="13">
        <f t="shared" si="52"/>
        <v>1.9254701775388374E-2</v>
      </c>
      <c r="C1595" s="13">
        <f t="shared" si="53"/>
        <v>-1.8011092011710614E-2</v>
      </c>
      <c r="D1595" s="4"/>
    </row>
    <row r="1596" spans="1:4" ht="15.75" x14ac:dyDescent="0.25">
      <c r="A1596" s="12">
        <v>79.049999999998505</v>
      </c>
      <c r="B1596" s="13">
        <f t="shared" si="52"/>
        <v>1.9206625141781807E-2</v>
      </c>
      <c r="C1596" s="13">
        <f t="shared" si="53"/>
        <v>-1.7604756643115772E-2</v>
      </c>
      <c r="D1596" s="4"/>
    </row>
    <row r="1597" spans="1:4" ht="15.75" x14ac:dyDescent="0.25">
      <c r="A1597" s="12">
        <v>79.099999999998502</v>
      </c>
      <c r="B1597" s="13">
        <f t="shared" si="52"/>
        <v>1.9158668549644913E-2</v>
      </c>
      <c r="C1597" s="13">
        <f t="shared" si="53"/>
        <v>-1.7156554981087316E-2</v>
      </c>
      <c r="D1597" s="4"/>
    </row>
    <row r="1598" spans="1:4" ht="15.75" x14ac:dyDescent="0.25">
      <c r="A1598" s="12">
        <v>79.149999999998499</v>
      </c>
      <c r="B1598" s="13">
        <f t="shared" si="52"/>
        <v>1.9110831699248831E-2</v>
      </c>
      <c r="C1598" s="13">
        <f t="shared" si="53"/>
        <v>-1.6667813309356381E-2</v>
      </c>
      <c r="D1598" s="4"/>
    </row>
    <row r="1599" spans="1:4" ht="15.75" x14ac:dyDescent="0.25">
      <c r="A1599" s="12">
        <v>79.199999999998496</v>
      </c>
      <c r="B1599" s="13">
        <f t="shared" si="52"/>
        <v>1.9063114291613066E-2</v>
      </c>
      <c r="C1599" s="13">
        <f t="shared" si="53"/>
        <v>-1.6139952372796827E-2</v>
      </c>
      <c r="D1599" s="4"/>
    </row>
    <row r="1600" spans="1:4" ht="15.75" x14ac:dyDescent="0.25">
      <c r="A1600" s="12">
        <v>79.249999999998494</v>
      </c>
      <c r="B1600" s="13">
        <f t="shared" si="52"/>
        <v>1.9015516028503682E-2</v>
      </c>
      <c r="C1600" s="13">
        <f t="shared" si="53"/>
        <v>-1.5574483364040045E-2</v>
      </c>
      <c r="D1600" s="4"/>
    </row>
    <row r="1601" spans="1:4" ht="15.75" x14ac:dyDescent="0.25">
      <c r="A1601" s="12">
        <v>79.299999999998505</v>
      </c>
      <c r="B1601" s="13">
        <f t="shared" si="52"/>
        <v>1.8968036612431367E-2</v>
      </c>
      <c r="C1601" s="13">
        <f t="shared" si="53"/>
        <v>-1.4973003704596262E-2</v>
      </c>
      <c r="D1601" s="4"/>
    </row>
    <row r="1602" spans="1:4" ht="15.75" x14ac:dyDescent="0.25">
      <c r="A1602" s="12">
        <v>79.349999999998502</v>
      </c>
      <c r="B1602" s="13">
        <f t="shared" si="52"/>
        <v>1.8920675746649629E-2</v>
      </c>
      <c r="C1602" s="13">
        <f t="shared" si="53"/>
        <v>-1.4337192632031421E-2</v>
      </c>
      <c r="D1602" s="4"/>
    </row>
    <row r="1603" spans="1:4" ht="15.75" x14ac:dyDescent="0.25">
      <c r="A1603" s="12">
        <v>79.399999999998499</v>
      </c>
      <c r="B1603" s="13">
        <f t="shared" si="52"/>
        <v>1.8873433135152901E-2</v>
      </c>
      <c r="C1603" s="13">
        <f t="shared" si="53"/>
        <v>-1.366880660516185E-2</v>
      </c>
      <c r="D1603" s="4"/>
    </row>
    <row r="1604" spans="1:4" ht="15.75" x14ac:dyDescent="0.25">
      <c r="A1604" s="12">
        <v>79.449999999998496</v>
      </c>
      <c r="B1604" s="13">
        <f t="shared" si="52"/>
        <v>1.8826308482674706E-2</v>
      </c>
      <c r="C1604" s="13">
        <f t="shared" si="53"/>
        <v>-1.2969674539638669E-2</v>
      </c>
      <c r="D1604" s="4"/>
    </row>
    <row r="1605" spans="1:4" ht="15.75" x14ac:dyDescent="0.25">
      <c r="A1605" s="12">
        <v>79.499999999998494</v>
      </c>
      <c r="B1605" s="13">
        <f t="shared" si="52"/>
        <v>1.8779301494685811E-2</v>
      </c>
      <c r="C1605" s="13">
        <f t="shared" si="53"/>
        <v>-1.2241692886638905E-2</v>
      </c>
      <c r="D1605" s="4"/>
    </row>
    <row r="1606" spans="1:4" ht="15.75" x14ac:dyDescent="0.25">
      <c r="A1606" s="12">
        <v>79.549999999998505</v>
      </c>
      <c r="B1606" s="13">
        <f t="shared" si="52"/>
        <v>1.8732411877392378E-2</v>
      </c>
      <c r="C1606" s="13">
        <f t="shared" si="53"/>
        <v>-1.1486820567722275E-2</v>
      </c>
      <c r="D1606" s="4"/>
    </row>
    <row r="1607" spans="1:4" ht="15.75" x14ac:dyDescent="0.25">
      <c r="A1607" s="12">
        <v>79.599999999998502</v>
      </c>
      <c r="B1607" s="13">
        <f t="shared" si="52"/>
        <v>1.8685639337734167E-2</v>
      </c>
      <c r="C1607" s="13">
        <f t="shared" si="53"/>
        <v>-1.0707073779194755E-2</v>
      </c>
      <c r="D1607" s="4"/>
    </row>
    <row r="1608" spans="1:4" ht="15.75" x14ac:dyDescent="0.25">
      <c r="A1608" s="12">
        <v>79.649999999998499</v>
      </c>
      <c r="B1608" s="13">
        <f t="shared" si="52"/>
        <v>1.8638983583382639E-2</v>
      </c>
      <c r="C1608" s="13">
        <f t="shared" si="53"/>
        <v>-9.9045206795868417E-3</v>
      </c>
      <c r="D1608" s="4"/>
    </row>
    <row r="1609" spans="1:4" ht="15.75" x14ac:dyDescent="0.25">
      <c r="A1609" s="12">
        <v>79.699999999998496</v>
      </c>
      <c r="B1609" s="13">
        <f t="shared" si="52"/>
        <v>1.8592444322739193E-2</v>
      </c>
      <c r="C1609" s="13">
        <f t="shared" si="53"/>
        <v>-9.0812759740725533E-3</v>
      </c>
      <c r="D1609" s="4"/>
    </row>
    <row r="1610" spans="1:4" ht="15.75" x14ac:dyDescent="0.25">
      <c r="A1610" s="12">
        <v>79.749999999998494</v>
      </c>
      <c r="B1610" s="13">
        <f t="shared" si="52"/>
        <v>1.8546021264933276E-2</v>
      </c>
      <c r="C1610" s="13">
        <f t="shared" si="53"/>
        <v>-8.2394954098491402E-3</v>
      </c>
      <c r="D1610" s="4"/>
    </row>
    <row r="1611" spans="1:4" ht="15.75" x14ac:dyDescent="0.25">
      <c r="A1611" s="12">
        <v>79.799999999998505</v>
      </c>
      <c r="B1611" s="13">
        <f t="shared" si="52"/>
        <v>1.8499714119820623E-2</v>
      </c>
      <c r="C1611" s="13">
        <f t="shared" si="53"/>
        <v>-7.3813701966400141E-3</v>
      </c>
      <c r="D1611" s="4"/>
    </row>
    <row r="1612" spans="1:4" ht="15.75" x14ac:dyDescent="0.25">
      <c r="A1612" s="12">
        <v>79.849999999998502</v>
      </c>
      <c r="B1612" s="13">
        <f t="shared" si="52"/>
        <v>1.8453522597981459E-2</v>
      </c>
      <c r="C1612" s="13">
        <f t="shared" si="53"/>
        <v>-6.5091213666137373E-3</v>
      </c>
      <c r="D1612" s="4"/>
    </row>
    <row r="1613" spans="1:4" ht="15.75" x14ac:dyDescent="0.25">
      <c r="A1613" s="12">
        <v>79.899999999998499</v>
      </c>
      <c r="B1613" s="13">
        <f t="shared" si="52"/>
        <v>1.8407446410718599E-2</v>
      </c>
      <c r="C1613" s="13">
        <f t="shared" si="53"/>
        <v>-5.6249940880723224E-3</v>
      </c>
      <c r="D1613" s="4"/>
    </row>
    <row r="1614" spans="1:4" ht="15.75" x14ac:dyDescent="0.25">
      <c r="A1614" s="12">
        <v>79.949999999998496</v>
      </c>
      <c r="B1614" s="13">
        <f t="shared" si="52"/>
        <v>1.8361485270055721E-2</v>
      </c>
      <c r="C1614" s="13">
        <f t="shared" si="53"/>
        <v>-4.7312519473292113E-3</v>
      </c>
      <c r="D1614" s="4"/>
    </row>
    <row r="1615" spans="1:4" ht="15.75" x14ac:dyDescent="0.25">
      <c r="A1615" s="12">
        <v>79.999999999998494</v>
      </c>
      <c r="B1615" s="13">
        <f t="shared" si="52"/>
        <v>1.8315638888735556E-2</v>
      </c>
      <c r="C1615" s="13">
        <f t="shared" si="53"/>
        <v>-3.8301712131808422E-3</v>
      </c>
      <c r="D1615" s="4"/>
    </row>
    <row r="1616" spans="1:4" ht="15.75" x14ac:dyDescent="0.25">
      <c r="A1616" s="12">
        <v>80.049999999998505</v>
      </c>
      <c r="B1616" s="13">
        <f t="shared" si="52"/>
        <v>1.8269906980218048E-2</v>
      </c>
      <c r="C1616" s="13">
        <f t="shared" si="53"/>
        <v>-2.9240350983677343E-3</v>
      </c>
      <c r="D1616" s="4"/>
    </row>
    <row r="1617" spans="1:4" ht="15.75" x14ac:dyDescent="0.25">
      <c r="A1617" s="12">
        <v>80.099999999998502</v>
      </c>
      <c r="B1617" s="13">
        <f t="shared" si="52"/>
        <v>1.8224289258678663E-2</v>
      </c>
      <c r="C1617" s="13">
        <f t="shared" si="53"/>
        <v>-2.0151280323412869E-3</v>
      </c>
      <c r="D1617" s="4"/>
    </row>
    <row r="1618" spans="1:4" ht="15.75" x14ac:dyDescent="0.25">
      <c r="A1618" s="12">
        <v>80.149999999998499</v>
      </c>
      <c r="B1618" s="13">
        <f t="shared" si="52"/>
        <v>1.8178785439006469E-2</v>
      </c>
      <c r="C1618" s="13">
        <f t="shared" si="53"/>
        <v>-1.1057299595616289E-3</v>
      </c>
      <c r="D1618" s="4"/>
    </row>
    <row r="1619" spans="1:4" ht="15.75" x14ac:dyDescent="0.25">
      <c r="A1619" s="12">
        <v>80.199999999998496</v>
      </c>
      <c r="B1619" s="13">
        <f t="shared" si="52"/>
        <v>1.8133395236802428E-2</v>
      </c>
      <c r="C1619" s="13">
        <f t="shared" si="53"/>
        <v>-1.9811067741761179E-4</v>
      </c>
      <c r="D1619" s="4"/>
    </row>
    <row r="1620" spans="1:4" ht="15.75" x14ac:dyDescent="0.25">
      <c r="A1620" s="12">
        <v>80.249999999998494</v>
      </c>
      <c r="B1620" s="13">
        <f t="shared" si="52"/>
        <v>1.8088118368377662E-2</v>
      </c>
      <c r="C1620" s="13">
        <f t="shared" si="53"/>
        <v>7.0547577231823433E-4</v>
      </c>
      <c r="D1620" s="4"/>
    </row>
    <row r="1621" spans="1:4" ht="15.75" x14ac:dyDescent="0.25">
      <c r="A1621" s="12">
        <v>80.299999999998406</v>
      </c>
      <c r="B1621" s="13">
        <f t="shared" si="52"/>
        <v>1.8042954550751642E-2</v>
      </c>
      <c r="C1621" s="13">
        <f t="shared" si="53"/>
        <v>1.6027966447738275E-3</v>
      </c>
      <c r="D1621" s="4"/>
    </row>
    <row r="1622" spans="1:4" ht="15.75" x14ac:dyDescent="0.25">
      <c r="A1622" s="12">
        <v>80.349999999998403</v>
      </c>
      <c r="B1622" s="13">
        <f t="shared" si="52"/>
        <v>1.7997903501650234E-2</v>
      </c>
      <c r="C1622" s="13">
        <f t="shared" si="53"/>
        <v>2.4916459525378227E-3</v>
      </c>
      <c r="D1622" s="4"/>
    </row>
    <row r="1623" spans="1:4" ht="15.75" x14ac:dyDescent="0.25">
      <c r="A1623" s="12">
        <v>80.3999999999984</v>
      </c>
      <c r="B1623" s="13">
        <f t="shared" si="52"/>
        <v>1.7952964939504285E-2</v>
      </c>
      <c r="C1623" s="13">
        <f t="shared" si="53"/>
        <v>3.369849832253074E-3</v>
      </c>
      <c r="D1623" s="4"/>
    </row>
    <row r="1624" spans="1:4" ht="15.75" x14ac:dyDescent="0.25">
      <c r="A1624" s="12">
        <v>80.449999999998397</v>
      </c>
      <c r="B1624" s="13">
        <f t="shared" si="52"/>
        <v>1.7908138583447662E-2</v>
      </c>
      <c r="C1624" s="13">
        <f t="shared" si="53"/>
        <v>4.2352718043704631E-3</v>
      </c>
      <c r="D1624" s="4"/>
    </row>
    <row r="1625" spans="1:4" ht="15.75" x14ac:dyDescent="0.25">
      <c r="A1625" s="12">
        <v>80.499999999998394</v>
      </c>
      <c r="B1625" s="13">
        <f t="shared" si="52"/>
        <v>1.7863424153315481E-2</v>
      </c>
      <c r="C1625" s="13">
        <f t="shared" si="53"/>
        <v>5.0858179134510529E-3</v>
      </c>
      <c r="D1625" s="4"/>
    </row>
    <row r="1626" spans="1:4" ht="15.75" x14ac:dyDescent="0.25">
      <c r="A1626" s="12">
        <v>80.549999999998406</v>
      </c>
      <c r="B1626" s="13">
        <f t="shared" si="52"/>
        <v>1.7818821369642374E-2</v>
      </c>
      <c r="C1626" s="13">
        <f t="shared" si="53"/>
        <v>5.9194417368137924E-3</v>
      </c>
      <c r="D1626" s="4"/>
    </row>
    <row r="1627" spans="1:4" ht="15.75" x14ac:dyDescent="0.25">
      <c r="A1627" s="12">
        <v>80.599999999998403</v>
      </c>
      <c r="B1627" s="13">
        <f t="shared" si="52"/>
        <v>1.7774329953660864E-2</v>
      </c>
      <c r="C1627" s="13">
        <f t="shared" si="53"/>
        <v>6.7341492496867791E-3</v>
      </c>
      <c r="D1627" s="4"/>
    </row>
    <row r="1628" spans="1:4" ht="15.75" x14ac:dyDescent="0.25">
      <c r="A1628" s="12">
        <v>80.6499999999984</v>
      </c>
      <c r="B1628" s="13">
        <f t="shared" si="52"/>
        <v>1.7729949627299423E-2</v>
      </c>
      <c r="C1628" s="13">
        <f t="shared" si="53"/>
        <v>7.5280035354590488E-3</v>
      </c>
      <c r="D1628" s="4"/>
    </row>
    <row r="1629" spans="1:4" ht="15.75" x14ac:dyDescent="0.25">
      <c r="A1629" s="12">
        <v>80.699999999998397</v>
      </c>
      <c r="B1629" s="13">
        <f t="shared" si="52"/>
        <v>1.7685680113180852E-2</v>
      </c>
      <c r="C1629" s="13">
        <f t="shared" si="53"/>
        <v>8.2991293300493547E-3</v>
      </c>
      <c r="D1629" s="4"/>
    </row>
    <row r="1630" spans="1:4" ht="15.75" x14ac:dyDescent="0.25">
      <c r="A1630" s="12">
        <v>80.749999999998394</v>
      </c>
      <c r="B1630" s="13">
        <f t="shared" si="52"/>
        <v>1.7641521134620575E-2</v>
      </c>
      <c r="C1630" s="13">
        <f t="shared" si="53"/>
        <v>9.0457173899001295E-3</v>
      </c>
      <c r="D1630" s="4"/>
    </row>
    <row r="1631" spans="1:4" ht="15.75" x14ac:dyDescent="0.25">
      <c r="A1631" s="12">
        <v>80.799999999998406</v>
      </c>
      <c r="B1631" s="13">
        <f t="shared" si="52"/>
        <v>1.7597472415624798E-2</v>
      </c>
      <c r="C1631" s="13">
        <f t="shared" si="53"/>
        <v>9.7660286735771658E-3</v>
      </c>
      <c r="D1631" s="4"/>
    </row>
    <row r="1632" spans="1:4" ht="15.75" x14ac:dyDescent="0.25">
      <c r="A1632" s="12">
        <v>80.849999999998403</v>
      </c>
      <c r="B1632" s="13">
        <f t="shared" si="52"/>
        <v>1.7553533680888907E-2</v>
      </c>
      <c r="C1632" s="13">
        <f t="shared" si="53"/>
        <v>1.0458398327485295E-2</v>
      </c>
      <c r="D1632" s="4"/>
    </row>
    <row r="1633" spans="1:4" ht="15.75" x14ac:dyDescent="0.25">
      <c r="A1633" s="12">
        <v>80.8999999999984</v>
      </c>
      <c r="B1633" s="13">
        <f t="shared" si="52"/>
        <v>1.7509704655795672E-2</v>
      </c>
      <c r="C1633" s="13">
        <f t="shared" si="53"/>
        <v>1.1121239466735626E-2</v>
      </c>
      <c r="D1633" s="4"/>
    </row>
    <row r="1634" spans="1:4" ht="15.75" x14ac:dyDescent="0.25">
      <c r="A1634" s="12">
        <v>80.949999999998397</v>
      </c>
      <c r="B1634" s="13">
        <f t="shared" si="52"/>
        <v>1.7465985066413524E-2</v>
      </c>
      <c r="C1634" s="13">
        <f t="shared" si="53"/>
        <v>1.1753046742762107E-2</v>
      </c>
      <c r="D1634" s="4"/>
    </row>
    <row r="1635" spans="1:4" ht="15.75" x14ac:dyDescent="0.25">
      <c r="A1635" s="12">
        <v>80.999999999998394</v>
      </c>
      <c r="B1635" s="13">
        <f t="shared" si="52"/>
        <v>1.7422374639494906E-2</v>
      </c>
      <c r="C1635" s="13">
        <f t="shared" si="53"/>
        <v>1.2352399689852741E-2</v>
      </c>
      <c r="D1635" s="4"/>
    </row>
    <row r="1636" spans="1:4" ht="15.75" x14ac:dyDescent="0.25">
      <c r="A1636" s="12">
        <v>81.049999999998406</v>
      </c>
      <c r="B1636" s="13">
        <f t="shared" si="52"/>
        <v>1.7378873102474487E-2</v>
      </c>
      <c r="C1636" s="13">
        <f t="shared" si="53"/>
        <v>1.2917965843359264E-2</v>
      </c>
      <c r="D1636" s="4"/>
    </row>
    <row r="1637" spans="1:4" ht="15.75" x14ac:dyDescent="0.25">
      <c r="A1637" s="12">
        <v>81.099999999998403</v>
      </c>
      <c r="B1637" s="13">
        <f t="shared" si="52"/>
        <v>1.733548018346753E-2</v>
      </c>
      <c r="C1637" s="13">
        <f t="shared" si="53"/>
        <v>1.344850362294416E-2</v>
      </c>
      <c r="D1637" s="4"/>
    </row>
    <row r="1638" spans="1:4" ht="15.75" x14ac:dyDescent="0.25">
      <c r="A1638" s="12">
        <v>81.1499999999984</v>
      </c>
      <c r="B1638" s="13">
        <f t="shared" si="52"/>
        <v>1.7292195611268164E-2</v>
      </c>
      <c r="C1638" s="13">
        <f t="shared" si="53"/>
        <v>1.3942864974852726E-2</v>
      </c>
      <c r="D1638" s="4"/>
    </row>
    <row r="1639" spans="1:4" ht="15.75" x14ac:dyDescent="0.25">
      <c r="A1639" s="12">
        <v>81.199999999998397</v>
      </c>
      <c r="B1639" s="13">
        <f t="shared" si="52"/>
        <v>1.7249019115347659E-2</v>
      </c>
      <c r="C1639" s="13">
        <f t="shared" si="53"/>
        <v>1.4399997767822258E-2</v>
      </c>
      <c r="D1639" s="4"/>
    </row>
    <row r="1640" spans="1:4" ht="15.75" x14ac:dyDescent="0.25">
      <c r="A1640" s="12">
        <v>81.249999999998394</v>
      </c>
      <c r="B1640" s="13">
        <f t="shared" si="52"/>
        <v>1.7205950425852757E-2</v>
      </c>
      <c r="C1640" s="13">
        <f t="shared" si="53"/>
        <v>1.4818947937882356E-2</v>
      </c>
      <c r="D1640" s="4"/>
    </row>
    <row r="1641" spans="1:4" ht="15.75" x14ac:dyDescent="0.25">
      <c r="A1641" s="12">
        <v>81.299999999998406</v>
      </c>
      <c r="B1641" s="13">
        <f t="shared" si="52"/>
        <v>1.7162989273604028E-2</v>
      </c>
      <c r="C1641" s="13">
        <f t="shared" si="53"/>
        <v>1.5198861377954828E-2</v>
      </c>
      <c r="D1641" s="4"/>
    </row>
    <row r="1642" spans="1:4" ht="15.75" x14ac:dyDescent="0.25">
      <c r="A1642" s="12">
        <v>81.349999999998403</v>
      </c>
      <c r="B1642" s="13">
        <f t="shared" si="52"/>
        <v>1.7120135390094143E-2</v>
      </c>
      <c r="C1642" s="13">
        <f t="shared" si="53"/>
        <v>1.55389855688098E-2</v>
      </c>
      <c r="D1642" s="4"/>
    </row>
    <row r="1643" spans="1:4" ht="15.75" x14ac:dyDescent="0.25">
      <c r="A1643" s="12">
        <v>81.3999999999984</v>
      </c>
      <c r="B1643" s="13">
        <f t="shared" si="52"/>
        <v>1.707738850748616E-2</v>
      </c>
      <c r="C1643" s="13">
        <f t="shared" si="53"/>
        <v>1.583867094860757E-2</v>
      </c>
      <c r="D1643" s="4"/>
    </row>
    <row r="1644" spans="1:4" ht="15.75" x14ac:dyDescent="0.25">
      <c r="A1644" s="12">
        <v>81.449999999998397</v>
      </c>
      <c r="B1644" s="13">
        <f t="shared" si="52"/>
        <v>1.7034748358611955E-2</v>
      </c>
      <c r="C1644" s="13">
        <f t="shared" si="53"/>
        <v>1.6097372018909383E-2</v>
      </c>
      <c r="D1644" s="4"/>
    </row>
    <row r="1645" spans="1:4" ht="15.75" x14ac:dyDescent="0.25">
      <c r="A1645" s="12">
        <v>81.499999999998394</v>
      </c>
      <c r="B1645" s="13">
        <f t="shared" si="52"/>
        <v>1.6992214676970426E-2</v>
      </c>
      <c r="C1645" s="13">
        <f t="shared" si="53"/>
        <v>1.6314648185718848E-2</v>
      </c>
      <c r="D1645" s="4"/>
    </row>
    <row r="1646" spans="1:4" ht="15.75" x14ac:dyDescent="0.25">
      <c r="A1646" s="12">
        <v>81.549999999998406</v>
      </c>
      <c r="B1646" s="13">
        <f t="shared" si="52"/>
        <v>1.6949787196725942E-2</v>
      </c>
      <c r="C1646" s="13">
        <f t="shared" si="53"/>
        <v>1.6490164334775331E-2</v>
      </c>
      <c r="D1646" s="4"/>
    </row>
    <row r="1647" spans="1:4" ht="15.75" x14ac:dyDescent="0.25">
      <c r="A1647" s="12">
        <v>81.599999999998403</v>
      </c>
      <c r="B1647" s="13">
        <f t="shared" si="52"/>
        <v>1.6907465652706628E-2</v>
      </c>
      <c r="C1647" s="13">
        <f t="shared" si="53"/>
        <v>1.6623691140992453E-2</v>
      </c>
      <c r="D1647" s="4"/>
    </row>
    <row r="1648" spans="1:4" ht="15.75" x14ac:dyDescent="0.25">
      <c r="A1648" s="12">
        <v>81.6499999999984</v>
      </c>
      <c r="B1648" s="13">
        <f t="shared" si="52"/>
        <v>1.6865249780402668E-2</v>
      </c>
      <c r="C1648" s="13">
        <f t="shared" si="53"/>
        <v>1.671510511259491E-2</v>
      </c>
      <c r="D1648" s="4"/>
    </row>
    <row r="1649" spans="1:4" ht="15.75" x14ac:dyDescent="0.25">
      <c r="A1649" s="12">
        <v>81.699999999998397</v>
      </c>
      <c r="B1649" s="13">
        <f t="shared" si="52"/>
        <v>1.6823139315964748E-2</v>
      </c>
      <c r="C1649" s="13">
        <f t="shared" si="53"/>
        <v>1.6764388371167609E-2</v>
      </c>
      <c r="D1649" s="4"/>
    </row>
    <row r="1650" spans="1:4" ht="15.75" x14ac:dyDescent="0.25">
      <c r="A1650" s="12">
        <v>81.749999999998394</v>
      </c>
      <c r="B1650" s="13">
        <f t="shared" si="52"/>
        <v>1.6781133996202315E-2</v>
      </c>
      <c r="C1650" s="13">
        <f t="shared" si="53"/>
        <v>1.6771628169481714E-2</v>
      </c>
      <c r="D1650" s="4"/>
    </row>
    <row r="1651" spans="1:4" ht="15.75" x14ac:dyDescent="0.25">
      <c r="A1651" s="12">
        <v>81.799999999998406</v>
      </c>
      <c r="B1651" s="13">
        <f t="shared" si="52"/>
        <v>1.6739233558581954E-2</v>
      </c>
      <c r="C1651" s="13">
        <f t="shared" si="53"/>
        <v>1.6737016149608701E-2</v>
      </c>
      <c r="D1651" s="4"/>
    </row>
    <row r="1652" spans="1:4" ht="15.75" x14ac:dyDescent="0.25">
      <c r="A1652" s="12">
        <v>81.849999999998403</v>
      </c>
      <c r="B1652" s="13">
        <f t="shared" si="52"/>
        <v>1.6697437741225857E-2</v>
      </c>
      <c r="C1652" s="13">
        <f t="shared" si="53"/>
        <v>1.6660847344466715E-2</v>
      </c>
      <c r="D1652" s="4"/>
    </row>
    <row r="1653" spans="1:4" ht="15.75" x14ac:dyDescent="0.25">
      <c r="A1653" s="12">
        <v>81.8999999999984</v>
      </c>
      <c r="B1653" s="13">
        <f t="shared" si="52"/>
        <v>1.6655746282909993E-2</v>
      </c>
      <c r="C1653" s="13">
        <f t="shared" si="53"/>
        <v>1.6543518926568256E-2</v>
      </c>
      <c r="D1653" s="4"/>
    </row>
    <row r="1654" spans="1:4" ht="15.75" x14ac:dyDescent="0.25">
      <c r="A1654" s="12">
        <v>81.949999999998397</v>
      </c>
      <c r="B1654" s="13">
        <f t="shared" ref="B1654:B1717" si="54">EXP(-($C$7*A1654)/(2*$C$6))</f>
        <v>1.6614158923062602E-2</v>
      </c>
      <c r="C1654" s="13">
        <f t="shared" ref="C1654:C1717" si="55">$C$4*B1654*(COS($C$9*A1654))</f>
        <v>1.638552870835025E-2</v>
      </c>
      <c r="D1654" s="4"/>
    </row>
    <row r="1655" spans="1:4" ht="15.75" x14ac:dyDescent="0.25">
      <c r="A1655" s="12">
        <v>81.999999999998394</v>
      </c>
      <c r="B1655" s="13">
        <f t="shared" si="54"/>
        <v>1.6572675401762577E-2</v>
      </c>
      <c r="C1655" s="13">
        <f t="shared" si="55"/>
        <v>1.6187473399063849E-2</v>
      </c>
      <c r="D1655" s="4"/>
    </row>
    <row r="1656" spans="1:4" ht="15.75" x14ac:dyDescent="0.25">
      <c r="A1656" s="12">
        <v>82.049999999998306</v>
      </c>
      <c r="B1656" s="13">
        <f t="shared" si="54"/>
        <v>1.6531295459737822E-2</v>
      </c>
      <c r="C1656" s="13">
        <f t="shared" si="55"/>
        <v>1.5950046623785203E-2</v>
      </c>
      <c r="D1656" s="4"/>
    </row>
    <row r="1657" spans="1:4" ht="15.75" x14ac:dyDescent="0.25">
      <c r="A1657" s="12">
        <v>82.099999999998303</v>
      </c>
      <c r="B1657" s="13">
        <f t="shared" si="54"/>
        <v>1.649001883836344E-2</v>
      </c>
      <c r="C1657" s="13">
        <f t="shared" si="55"/>
        <v>1.567403671066948E-2</v>
      </c>
      <c r="D1657" s="4"/>
    </row>
    <row r="1658" spans="1:4" ht="15.75" x14ac:dyDescent="0.25">
      <c r="A1658" s="12">
        <v>82.1499999999983</v>
      </c>
      <c r="B1658" s="13">
        <f t="shared" si="54"/>
        <v>1.6448845279660465E-2</v>
      </c>
      <c r="C1658" s="13">
        <f t="shared" si="55"/>
        <v>1.5360324253127703E-2</v>
      </c>
      <c r="D1658" s="4"/>
    </row>
    <row r="1659" spans="1:4" ht="15.75" x14ac:dyDescent="0.25">
      <c r="A1659" s="12">
        <v>82.199999999998298</v>
      </c>
      <c r="B1659" s="13">
        <f t="shared" si="54"/>
        <v>1.6407774526294043E-2</v>
      </c>
      <c r="C1659" s="13">
        <f t="shared" si="55"/>
        <v>1.5009879454119156E-2</v>
      </c>
      <c r="D1659" s="4"/>
    </row>
    <row r="1660" spans="1:4" ht="15.75" x14ac:dyDescent="0.25">
      <c r="A1660" s="12">
        <v>82.249999999998295</v>
      </c>
      <c r="B1660" s="13">
        <f t="shared" si="54"/>
        <v>1.6366806321571822E-2</v>
      </c>
      <c r="C1660" s="13">
        <f t="shared" si="55"/>
        <v>1.462375926027192E-2</v>
      </c>
      <c r="D1660" s="4"/>
    </row>
    <row r="1661" spans="1:4" ht="15.75" x14ac:dyDescent="0.25">
      <c r="A1661" s="12">
        <v>82.299999999998306</v>
      </c>
      <c r="B1661" s="13">
        <f t="shared" si="54"/>
        <v>1.6325940409442363E-2</v>
      </c>
      <c r="C1661" s="13">
        <f t="shared" si="55"/>
        <v>1.4203104294025047E-2</v>
      </c>
      <c r="D1661" s="4"/>
    </row>
    <row r="1662" spans="1:4" ht="15.75" x14ac:dyDescent="0.25">
      <c r="A1662" s="12">
        <v>82.349999999998303</v>
      </c>
      <c r="B1662" s="13">
        <f t="shared" si="54"/>
        <v>1.6285176534493632E-2</v>
      </c>
      <c r="C1662" s="13">
        <f t="shared" si="55"/>
        <v>1.3749135592446921E-2</v>
      </c>
      <c r="D1662" s="4"/>
    </row>
    <row r="1663" spans="1:4" ht="15.75" x14ac:dyDescent="0.25">
      <c r="A1663" s="12">
        <v>82.3999999999983</v>
      </c>
      <c r="B1663" s="13">
        <f t="shared" si="54"/>
        <v>1.6244514441951255E-2</v>
      </c>
      <c r="C1663" s="13">
        <f t="shared" si="55"/>
        <v>1.3263151161826123E-2</v>
      </c>
      <c r="D1663" s="4"/>
    </row>
    <row r="1664" spans="1:4" ht="15.75" x14ac:dyDescent="0.25">
      <c r="A1664" s="12">
        <v>82.449999999998298</v>
      </c>
      <c r="B1664" s="13">
        <f t="shared" si="54"/>
        <v>1.6203953877677008E-2</v>
      </c>
      <c r="C1664" s="13">
        <f t="shared" si="55"/>
        <v>1.2746522357543019E-2</v>
      </c>
      <c r="D1664" s="4"/>
    </row>
    <row r="1665" spans="1:4" ht="15.75" x14ac:dyDescent="0.25">
      <c r="A1665" s="12">
        <v>82.499999999998295</v>
      </c>
      <c r="B1665" s="13">
        <f t="shared" si="54"/>
        <v>1.6163494588167255E-2</v>
      </c>
      <c r="C1665" s="13">
        <f t="shared" si="55"/>
        <v>1.2200690099121232E-2</v>
      </c>
      <c r="D1665" s="4"/>
    </row>
    <row r="1666" spans="1:4" ht="15.75" x14ac:dyDescent="0.25">
      <c r="A1666" s="12">
        <v>82.549999999998306</v>
      </c>
      <c r="B1666" s="13">
        <f t="shared" si="54"/>
        <v>1.6123136320551276E-2</v>
      </c>
      <c r="C1666" s="13">
        <f t="shared" si="55"/>
        <v>1.1627160930714192E-2</v>
      </c>
      <c r="D1666" s="4"/>
    </row>
    <row r="1667" spans="1:4" ht="15.75" x14ac:dyDescent="0.25">
      <c r="A1667" s="12">
        <v>82.599999999998303</v>
      </c>
      <c r="B1667" s="13">
        <f t="shared" si="54"/>
        <v>1.608287882258979E-2</v>
      </c>
      <c r="C1667" s="13">
        <f t="shared" si="55"/>
        <v>1.1027502937625283E-2</v>
      </c>
      <c r="D1667" s="4"/>
    </row>
    <row r="1668" spans="1:4" ht="15.75" x14ac:dyDescent="0.25">
      <c r="A1668" s="12">
        <v>82.6499999999983</v>
      </c>
      <c r="B1668" s="13">
        <f t="shared" si="54"/>
        <v>1.6042721842673309E-2</v>
      </c>
      <c r="C1668" s="13">
        <f t="shared" si="55"/>
        <v>1.0403341529753434E-2</v>
      </c>
      <c r="D1668" s="4"/>
    </row>
    <row r="1669" spans="1:4" ht="15.75" x14ac:dyDescent="0.25">
      <c r="A1669" s="12">
        <v>82.699999999998298</v>
      </c>
      <c r="B1669" s="13">
        <f t="shared" si="54"/>
        <v>1.6002665129820556E-2</v>
      </c>
      <c r="C1669" s="13">
        <f t="shared" si="55"/>
        <v>9.7563551031489386E-3</v>
      </c>
      <c r="D1669" s="4"/>
    </row>
    <row r="1670" spans="1:4" ht="15.75" x14ac:dyDescent="0.25">
      <c r="A1670" s="12">
        <v>82.749999999998295</v>
      </c>
      <c r="B1670" s="13">
        <f t="shared" si="54"/>
        <v>1.5962708433676968E-2</v>
      </c>
      <c r="C1670" s="13">
        <f t="shared" si="55"/>
        <v>9.088270591096766E-3</v>
      </c>
      <c r="D1670" s="4"/>
    </row>
    <row r="1671" spans="1:4" ht="15.75" x14ac:dyDescent="0.25">
      <c r="A1671" s="12">
        <v>82.799999999998306</v>
      </c>
      <c r="B1671" s="13">
        <f t="shared" si="54"/>
        <v>1.5922851504513041E-2</v>
      </c>
      <c r="C1671" s="13">
        <f t="shared" si="55"/>
        <v>8.4008589163765326E-3</v>
      </c>
      <c r="D1671" s="4"/>
    </row>
    <row r="1672" spans="1:4" ht="15.75" x14ac:dyDescent="0.25">
      <c r="A1672" s="12">
        <v>82.849999999998303</v>
      </c>
      <c r="B1672" s="13">
        <f t="shared" si="54"/>
        <v>1.5883094093222846E-2</v>
      </c>
      <c r="C1672" s="13">
        <f t="shared" si="55"/>
        <v>7.6959303565262019E-3</v>
      </c>
      <c r="D1672" s="4"/>
    </row>
    <row r="1673" spans="1:4" ht="15.75" x14ac:dyDescent="0.25">
      <c r="A1673" s="12">
        <v>82.8999999999983</v>
      </c>
      <c r="B1673" s="13">
        <f t="shared" si="54"/>
        <v>1.5843435951322454E-2</v>
      </c>
      <c r="C1673" s="13">
        <f t="shared" si="55"/>
        <v>6.9753298341017388E-3</v>
      </c>
      <c r="D1673" s="4"/>
    </row>
    <row r="1674" spans="1:4" ht="15.75" x14ac:dyDescent="0.25">
      <c r="A1674" s="12">
        <v>82.949999999998298</v>
      </c>
      <c r="B1674" s="13">
        <f t="shared" si="54"/>
        <v>1.5803876830948329E-2</v>
      </c>
      <c r="C1674" s="13">
        <f t="shared" si="55"/>
        <v>6.2409321440471434E-3</v>
      </c>
      <c r="D1674" s="4"/>
    </row>
    <row r="1675" spans="1:4" ht="15.75" x14ac:dyDescent="0.25">
      <c r="A1675" s="12">
        <v>82.999999999998295</v>
      </c>
      <c r="B1675" s="13">
        <f t="shared" si="54"/>
        <v>1.5764416484855829E-2</v>
      </c>
      <c r="C1675" s="13">
        <f t="shared" si="55"/>
        <v>5.4946371303912656E-3</v>
      </c>
      <c r="D1675" s="4"/>
    </row>
    <row r="1676" spans="1:4" ht="15.75" x14ac:dyDescent="0.25">
      <c r="A1676" s="12">
        <v>83.049999999998306</v>
      </c>
      <c r="B1676" s="13">
        <f t="shared" si="54"/>
        <v>1.5725054666417677E-2</v>
      </c>
      <c r="C1676" s="13">
        <f t="shared" si="55"/>
        <v>4.7383648245444823E-3</v>
      </c>
      <c r="D1676" s="4"/>
    </row>
    <row r="1677" spans="1:4" ht="15.75" x14ac:dyDescent="0.25">
      <c r="A1677" s="12">
        <v>83.099999999998303</v>
      </c>
      <c r="B1677" s="13">
        <f t="shared" si="54"/>
        <v>1.568579112962239E-2</v>
      </c>
      <c r="C1677" s="13">
        <f t="shared" si="55"/>
        <v>3.9740505575142802E-3</v>
      </c>
      <c r="D1677" s="4"/>
    </row>
    <row r="1678" spans="1:4" ht="15.75" x14ac:dyDescent="0.25">
      <c r="A1678" s="12">
        <v>83.1499999999983</v>
      </c>
      <c r="B1678" s="13">
        <f t="shared" si="54"/>
        <v>1.5646625629072711E-2</v>
      </c>
      <c r="C1678" s="13">
        <f t="shared" si="55"/>
        <v>3.2036400583511271E-3</v>
      </c>
      <c r="D1678" s="4"/>
    </row>
    <row r="1679" spans="1:4" ht="15.75" x14ac:dyDescent="0.25">
      <c r="A1679" s="12">
        <v>83.199999999998298</v>
      </c>
      <c r="B1679" s="13">
        <f t="shared" si="54"/>
        <v>1.5607557919984161E-2</v>
      </c>
      <c r="C1679" s="13">
        <f t="shared" si="55"/>
        <v>2.4290845511161017E-3</v>
      </c>
      <c r="D1679" s="4"/>
    </row>
    <row r="1680" spans="1:4" ht="15.75" x14ac:dyDescent="0.25">
      <c r="A1680" s="12">
        <v>83.249999999998295</v>
      </c>
      <c r="B1680" s="13">
        <f t="shared" si="54"/>
        <v>1.5568587758183403E-2</v>
      </c>
      <c r="C1680" s="13">
        <f t="shared" si="55"/>
        <v>1.6523358626042484E-3</v>
      </c>
      <c r="D1680" s="4"/>
    </row>
    <row r="1681" spans="1:4" ht="15.75" x14ac:dyDescent="0.25">
      <c r="A1681" s="12">
        <v>83.299999999998306</v>
      </c>
      <c r="B1681" s="13">
        <f t="shared" si="54"/>
        <v>1.5529714900106812E-2</v>
      </c>
      <c r="C1681" s="13">
        <f t="shared" si="55"/>
        <v>8.7534155296206445E-4</v>
      </c>
      <c r="D1681" s="4"/>
    </row>
    <row r="1682" spans="1:4" ht="15.75" x14ac:dyDescent="0.25">
      <c r="A1682" s="12">
        <v>83.349999999998303</v>
      </c>
      <c r="B1682" s="13">
        <f t="shared" si="54"/>
        <v>1.5490939102798914E-2</v>
      </c>
      <c r="C1682" s="13">
        <f t="shared" si="55"/>
        <v>1.0004008123347659E-4</v>
      </c>
      <c r="D1682" s="4"/>
    </row>
    <row r="1683" spans="1:4" ht="15.75" x14ac:dyDescent="0.25">
      <c r="A1683" s="12">
        <v>83.3999999999983</v>
      </c>
      <c r="B1683" s="13">
        <f t="shared" si="54"/>
        <v>1.545226012391082E-2</v>
      </c>
      <c r="C1683" s="13">
        <f t="shared" si="55"/>
        <v>-6.7164398229668657E-4</v>
      </c>
      <c r="D1683" s="4"/>
    </row>
    <row r="1684" spans="1:4" ht="15.75" x14ac:dyDescent="0.25">
      <c r="A1684" s="12">
        <v>83.449999999998298</v>
      </c>
      <c r="B1684" s="13">
        <f t="shared" si="54"/>
        <v>1.5413677721698814E-2</v>
      </c>
      <c r="C1684" s="13">
        <f t="shared" si="55"/>
        <v>-1.4378046852469633E-3</v>
      </c>
      <c r="D1684" s="4"/>
    </row>
    <row r="1685" spans="1:4" ht="15.75" x14ac:dyDescent="0.25">
      <c r="A1685" s="12">
        <v>83.499999999998295</v>
      </c>
      <c r="B1685" s="13">
        <f t="shared" si="54"/>
        <v>1.5375191655022744E-2</v>
      </c>
      <c r="C1685" s="13">
        <f t="shared" si="55"/>
        <v>-2.1965593522825051E-3</v>
      </c>
      <c r="D1685" s="4"/>
    </row>
    <row r="1686" spans="1:4" ht="15.75" x14ac:dyDescent="0.25">
      <c r="A1686" s="12">
        <v>83.549999999998306</v>
      </c>
      <c r="B1686" s="13">
        <f t="shared" si="54"/>
        <v>1.5336801683344541E-2</v>
      </c>
      <c r="C1686" s="13">
        <f t="shared" si="55"/>
        <v>-2.946053162981961E-3</v>
      </c>
      <c r="D1686" s="4"/>
    </row>
    <row r="1687" spans="1:4" ht="15.75" x14ac:dyDescent="0.25">
      <c r="A1687" s="12">
        <v>83.599999999998303</v>
      </c>
      <c r="B1687" s="13">
        <f t="shared" si="54"/>
        <v>1.5298507566726809E-2</v>
      </c>
      <c r="C1687" s="13">
        <f t="shared" si="55"/>
        <v>-3.68446363742557E-3</v>
      </c>
      <c r="D1687" s="4"/>
    </row>
    <row r="1688" spans="1:4" ht="15.75" x14ac:dyDescent="0.25">
      <c r="A1688" s="12">
        <v>83.6499999999983</v>
      </c>
      <c r="B1688" s="13">
        <f t="shared" si="54"/>
        <v>1.526030906583117E-2</v>
      </c>
      <c r="C1688" s="13">
        <f t="shared" si="55"/>
        <v>-4.4100050187772868E-3</v>
      </c>
      <c r="D1688" s="4"/>
    </row>
    <row r="1689" spans="1:4" ht="15.75" x14ac:dyDescent="0.25">
      <c r="A1689" s="12">
        <v>83.699999999998298</v>
      </c>
      <c r="B1689" s="13">
        <f t="shared" si="54"/>
        <v>1.5222205941916854E-2</v>
      </c>
      <c r="C1689" s="13">
        <f t="shared" si="55"/>
        <v>-5.1209325424504864E-3</v>
      </c>
      <c r="D1689" s="4"/>
    </row>
    <row r="1690" spans="1:4" ht="15.75" x14ac:dyDescent="0.25">
      <c r="A1690" s="12">
        <v>83.749999999998295</v>
      </c>
      <c r="B1690" s="13">
        <f t="shared" si="54"/>
        <v>1.518419795683924E-2</v>
      </c>
      <c r="C1690" s="13">
        <f t="shared" si="55"/>
        <v>-5.8155465817752794E-3</v>
      </c>
      <c r="D1690" s="4"/>
    </row>
    <row r="1691" spans="1:4" ht="15.75" x14ac:dyDescent="0.25">
      <c r="A1691" s="12">
        <v>83.799999999998207</v>
      </c>
      <c r="B1691" s="13">
        <f t="shared" si="54"/>
        <v>1.5146284873048338E-2</v>
      </c>
      <c r="C1691" s="13">
        <f t="shared" si="55"/>
        <v>-6.4921966604514396E-3</v>
      </c>
      <c r="D1691" s="4"/>
    </row>
    <row r="1692" spans="1:4" ht="15.75" x14ac:dyDescent="0.25">
      <c r="A1692" s="12">
        <v>83.849999999998204</v>
      </c>
      <c r="B1692" s="13">
        <f t="shared" si="54"/>
        <v>1.5108466453587143E-2</v>
      </c>
      <c r="C1692" s="13">
        <f t="shared" si="55"/>
        <v>-7.1492853224479564E-3</v>
      </c>
      <c r="D1692" s="4"/>
    </row>
    <row r="1693" spans="1:4" ht="15.75" x14ac:dyDescent="0.25">
      <c r="A1693" s="12">
        <v>83.899999999998201</v>
      </c>
      <c r="B1693" s="13">
        <f t="shared" si="54"/>
        <v>1.5070742462090449E-2</v>
      </c>
      <c r="C1693" s="13">
        <f t="shared" si="55"/>
        <v>-7.7852718504006933E-3</v>
      </c>
      <c r="D1693" s="4"/>
    </row>
    <row r="1694" spans="1:4" ht="15.75" x14ac:dyDescent="0.25">
      <c r="A1694" s="12">
        <v>83.949999999998198</v>
      </c>
      <c r="B1694" s="13">
        <f t="shared" si="54"/>
        <v>1.5033112662783217E-2</v>
      </c>
      <c r="C1694" s="13">
        <f t="shared" si="55"/>
        <v>-8.3986758240098304E-3</v>
      </c>
      <c r="D1694" s="4"/>
    </row>
    <row r="1695" spans="1:4" ht="15.75" x14ac:dyDescent="0.25">
      <c r="A1695" s="12">
        <v>83.999999999998195</v>
      </c>
      <c r="B1695" s="13">
        <f t="shared" si="54"/>
        <v>1.4995576820479061E-2</v>
      </c>
      <c r="C1695" s="13">
        <f t="shared" si="55"/>
        <v>-8.9880805103517356E-3</v>
      </c>
      <c r="D1695" s="4"/>
    </row>
    <row r="1696" spans="1:4" ht="15.75" x14ac:dyDescent="0.25">
      <c r="A1696" s="12">
        <v>84.049999999998207</v>
      </c>
      <c r="B1696" s="13">
        <f t="shared" si="54"/>
        <v>1.4958134700578822E-2</v>
      </c>
      <c r="C1696" s="13">
        <f t="shared" si="55"/>
        <v>-9.5521360784920645E-3</v>
      </c>
      <c r="D1696" s="4"/>
    </row>
    <row r="1697" spans="1:4" ht="15.75" x14ac:dyDescent="0.25">
      <c r="A1697" s="12">
        <v>84.099999999998204</v>
      </c>
      <c r="B1697" s="13">
        <f t="shared" si="54"/>
        <v>1.4920786069069181E-2</v>
      </c>
      <c r="C1697" s="13">
        <f t="shared" si="55"/>
        <v>-1.0089562631265059E-2</v>
      </c>
      <c r="D1697" s="4"/>
    </row>
    <row r="1698" spans="1:4" ht="15.75" x14ac:dyDescent="0.25">
      <c r="A1698" s="12">
        <v>84.149999999998201</v>
      </c>
      <c r="B1698" s="13">
        <f t="shared" si="54"/>
        <v>1.4883530692521039E-2</v>
      </c>
      <c r="C1698" s="13">
        <f t="shared" si="55"/>
        <v>-1.0599153047569735E-2</v>
      </c>
      <c r="D1698" s="4"/>
    </row>
    <row r="1699" spans="1:4" ht="15.75" x14ac:dyDescent="0.25">
      <c r="A1699" s="12">
        <v>84.199999999998198</v>
      </c>
      <c r="B1699" s="13">
        <f t="shared" si="54"/>
        <v>1.4846368338088164E-2</v>
      </c>
      <c r="C1699" s="13">
        <f t="shared" si="55"/>
        <v>-1.1079775629040426E-2</v>
      </c>
      <c r="D1699" s="4"/>
    </row>
    <row r="1700" spans="1:4" ht="15.75" x14ac:dyDescent="0.25">
      <c r="A1700" s="12">
        <v>84.249999999998195</v>
      </c>
      <c r="B1700" s="13">
        <f t="shared" si="54"/>
        <v>1.4809298773505741E-2</v>
      </c>
      <c r="C1700" s="13">
        <f t="shared" si="55"/>
        <v>-1.1530376545472218E-2</v>
      </c>
      <c r="D1700" s="4"/>
    </row>
    <row r="1701" spans="1:4" ht="15.75" x14ac:dyDescent="0.25">
      <c r="A1701" s="12">
        <v>84.299999999998207</v>
      </c>
      <c r="B1701" s="13">
        <f t="shared" si="54"/>
        <v>1.4772321767088847E-2</v>
      </c>
      <c r="C1701" s="13">
        <f t="shared" si="55"/>
        <v>-1.1949982073903376E-2</v>
      </c>
      <c r="D1701" s="4"/>
    </row>
    <row r="1702" spans="1:4" ht="15.75" x14ac:dyDescent="0.25">
      <c r="A1702" s="12">
        <v>84.349999999998204</v>
      </c>
      <c r="B1702" s="13">
        <f t="shared" si="54"/>
        <v>1.4735437087731085E-2</v>
      </c>
      <c r="C1702" s="13">
        <f t="shared" si="55"/>
        <v>-1.2337700626805373E-2</v>
      </c>
      <c r="D1702" s="4"/>
    </row>
    <row r="1703" spans="1:4" ht="15.75" x14ac:dyDescent="0.25">
      <c r="A1703" s="12">
        <v>84.399999999998201</v>
      </c>
      <c r="B1703" s="13">
        <f t="shared" si="54"/>
        <v>1.4698644504903102E-2</v>
      </c>
      <c r="C1703" s="13">
        <f t="shared" si="55"/>
        <v>-1.2692724565372933E-2</v>
      </c>
      <c r="D1703" s="4"/>
    </row>
    <row r="1704" spans="1:4" ht="15.75" x14ac:dyDescent="0.25">
      <c r="A1704" s="12">
        <v>84.449999999998198</v>
      </c>
      <c r="B1704" s="13">
        <f t="shared" si="54"/>
        <v>1.4661943788651108E-2</v>
      </c>
      <c r="C1704" s="13">
        <f t="shared" si="55"/>
        <v>-1.3014331794466536E-2</v>
      </c>
      <c r="D1704" s="4"/>
    </row>
    <row r="1705" spans="1:4" ht="15.75" x14ac:dyDescent="0.25">
      <c r="A1705" s="12">
        <v>84.499999999998195</v>
      </c>
      <c r="B1705" s="13">
        <f t="shared" si="54"/>
        <v>1.4625334709595534E-2</v>
      </c>
      <c r="C1705" s="13">
        <f t="shared" si="55"/>
        <v>-1.3301887136318084E-2</v>
      </c>
      <c r="D1705" s="4"/>
    </row>
    <row r="1706" spans="1:4" ht="15.75" x14ac:dyDescent="0.25">
      <c r="A1706" s="12">
        <v>84.549999999998207</v>
      </c>
      <c r="B1706" s="13">
        <f t="shared" si="54"/>
        <v>1.458881703892949E-2</v>
      </c>
      <c r="C1706" s="13">
        <f t="shared" si="55"/>
        <v>-1.3554843480680688E-2</v>
      </c>
      <c r="D1706" s="4"/>
    </row>
    <row r="1707" spans="1:4" ht="15.75" x14ac:dyDescent="0.25">
      <c r="A1707" s="12">
        <v>84.599999999998204</v>
      </c>
      <c r="B1707" s="13">
        <f t="shared" si="54"/>
        <v>1.4552390548417428E-2</v>
      </c>
      <c r="C1707" s="13">
        <f t="shared" si="55"/>
        <v>-1.3772742709666764E-2</v>
      </c>
      <c r="D1707" s="4"/>
    </row>
    <row r="1708" spans="1:4" ht="15.75" x14ac:dyDescent="0.25">
      <c r="A1708" s="12">
        <v>84.649999999998201</v>
      </c>
      <c r="B1708" s="13">
        <f t="shared" si="54"/>
        <v>1.4516055010393679E-2</v>
      </c>
      <c r="C1708" s="13">
        <f t="shared" si="55"/>
        <v>-1.3955216396096157E-2</v>
      </c>
      <c r="D1708" s="4"/>
    </row>
    <row r="1709" spans="1:4" ht="15.75" x14ac:dyDescent="0.25">
      <c r="A1709" s="12">
        <v>84.699999999998198</v>
      </c>
      <c r="B1709" s="13">
        <f t="shared" si="54"/>
        <v>1.4479810197760998E-2</v>
      </c>
      <c r="C1709" s="13">
        <f t="shared" si="55"/>
        <v>-1.4101986274738659E-2</v>
      </c>
      <c r="D1709" s="4"/>
    </row>
    <row r="1710" spans="1:4" ht="15.75" x14ac:dyDescent="0.25">
      <c r="A1710" s="12">
        <v>84.749999999998195</v>
      </c>
      <c r="B1710" s="13">
        <f t="shared" si="54"/>
        <v>1.4443655883989175E-2</v>
      </c>
      <c r="C1710" s="13">
        <f t="shared" si="55"/>
        <v>-1.4212864486412256E-2</v>
      </c>
      <c r="D1710" s="4"/>
    </row>
    <row r="1711" spans="1:4" ht="15.75" x14ac:dyDescent="0.25">
      <c r="A1711" s="12">
        <v>84.799999999998207</v>
      </c>
      <c r="B1711" s="13">
        <f t="shared" si="54"/>
        <v>1.4407591843113642E-2</v>
      </c>
      <c r="C1711" s="13">
        <f t="shared" si="55"/>
        <v>-1.4287753595458931E-2</v>
      </c>
      <c r="D1711" s="4"/>
    </row>
    <row r="1712" spans="1:4" ht="15.75" x14ac:dyDescent="0.25">
      <c r="A1712" s="12">
        <v>84.849999999998204</v>
      </c>
      <c r="B1712" s="13">
        <f t="shared" si="54"/>
        <v>1.4371617849734043E-2</v>
      </c>
      <c r="C1712" s="13">
        <f t="shared" si="55"/>
        <v>-1.4326646381686219E-2</v>
      </c>
      <c r="D1712" s="4"/>
    </row>
    <row r="1713" spans="1:4" ht="15.75" x14ac:dyDescent="0.25">
      <c r="A1713" s="12">
        <v>84.899999999998201</v>
      </c>
      <c r="B1713" s="13">
        <f t="shared" si="54"/>
        <v>1.4335733679012775E-2</v>
      </c>
      <c r="C1713" s="13">
        <f t="shared" si="55"/>
        <v>-1.4329625408417266E-2</v>
      </c>
      <c r="D1713" s="4"/>
    </row>
    <row r="1714" spans="1:4" ht="15.75" x14ac:dyDescent="0.25">
      <c r="A1714" s="12">
        <v>84.949999999998198</v>
      </c>
      <c r="B1714" s="13">
        <f t="shared" si="54"/>
        <v>1.4299939106673678E-2</v>
      </c>
      <c r="C1714" s="13">
        <f t="shared" si="55"/>
        <v>-1.4296862368843545E-2</v>
      </c>
      <c r="D1714" s="4"/>
    </row>
    <row r="1715" spans="1:4" ht="15.75" x14ac:dyDescent="0.25">
      <c r="A1715" s="12">
        <v>84.999999999998195</v>
      </c>
      <c r="B1715" s="13">
        <f t="shared" si="54"/>
        <v>1.4264233909000536E-2</v>
      </c>
      <c r="C1715" s="13">
        <f t="shared" si="55"/>
        <v>-1.4228617213415144E-2</v>
      </c>
      <c r="D1715" s="4"/>
    </row>
    <row r="1716" spans="1:4" ht="15.75" x14ac:dyDescent="0.25">
      <c r="A1716" s="12">
        <v>85.049999999998207</v>
      </c>
      <c r="B1716" s="13">
        <f t="shared" si="54"/>
        <v>1.4228617862835757E-2</v>
      </c>
      <c r="C1716" s="13">
        <f t="shared" si="55"/>
        <v>-1.4125237061536849E-2</v>
      </c>
      <c r="D1716" s="4"/>
    </row>
    <row r="1717" spans="1:4" ht="15.75" x14ac:dyDescent="0.25">
      <c r="A1717" s="12">
        <v>85.099999999998204</v>
      </c>
      <c r="B1717" s="13">
        <f t="shared" si="54"/>
        <v>1.4193090745578949E-2</v>
      </c>
      <c r="C1717" s="13">
        <f t="shared" si="55"/>
        <v>-1.3987154901358873E-2</v>
      </c>
      <c r="D1717" s="4"/>
    </row>
    <row r="1718" spans="1:4" ht="15.75" x14ac:dyDescent="0.25">
      <c r="A1718" s="12">
        <v>85.149999999998201</v>
      </c>
      <c r="B1718" s="13">
        <f t="shared" ref="B1718:B1781" si="56">EXP(-($C$7*A1718)/(2*$C$6))</f>
        <v>1.4157652335185492E-2</v>
      </c>
      <c r="C1718" s="13">
        <f t="shared" ref="C1718:C1781" si="57">$C$4*B1718*(COS($C$9*A1718))</f>
        <v>-1.3814888081960896E-2</v>
      </c>
      <c r="D1718" s="4"/>
    </row>
    <row r="1719" spans="1:4" ht="15.75" x14ac:dyDescent="0.25">
      <c r="A1719" s="12">
        <v>85.199999999998198</v>
      </c>
      <c r="B1719" s="13">
        <f t="shared" si="56"/>
        <v>1.4122302410165228E-2</v>
      </c>
      <c r="C1719" s="13">
        <f t="shared" si="57"/>
        <v>-1.3609036602724221E-2</v>
      </c>
      <c r="D1719" s="4"/>
    </row>
    <row r="1720" spans="1:4" ht="15.75" x14ac:dyDescent="0.25">
      <c r="A1720" s="12">
        <v>85.249999999998195</v>
      </c>
      <c r="B1720" s="13">
        <f t="shared" si="56"/>
        <v>1.4087040749580998E-2</v>
      </c>
      <c r="C1720" s="13">
        <f t="shared" si="57"/>
        <v>-1.3370281205168873E-2</v>
      </c>
      <c r="D1720" s="4"/>
    </row>
    <row r="1721" spans="1:4" ht="15.75" x14ac:dyDescent="0.25">
      <c r="A1721" s="12">
        <v>85.299999999998207</v>
      </c>
      <c r="B1721" s="13">
        <f t="shared" si="56"/>
        <v>1.4051867133047286E-2</v>
      </c>
      <c r="C1721" s="13">
        <f t="shared" si="57"/>
        <v>-1.3099381272997465E-2</v>
      </c>
      <c r="D1721" s="4"/>
    </row>
    <row r="1722" spans="1:4" ht="15.75" x14ac:dyDescent="0.25">
      <c r="A1722" s="12">
        <v>85.349999999998204</v>
      </c>
      <c r="B1722" s="13">
        <f t="shared" si="56"/>
        <v>1.401678134072892E-2</v>
      </c>
      <c r="C1722" s="13">
        <f t="shared" si="57"/>
        <v>-1.2797172546539967E-2</v>
      </c>
      <c r="D1722" s="4"/>
    </row>
    <row r="1723" spans="1:4" ht="15.75" x14ac:dyDescent="0.25">
      <c r="A1723" s="12">
        <v>85.399999999998201</v>
      </c>
      <c r="B1723" s="13">
        <f t="shared" si="56"/>
        <v>1.3981783153339563E-2</v>
      </c>
      <c r="C1723" s="13">
        <f t="shared" si="57"/>
        <v>-1.2464564658220397E-2</v>
      </c>
      <c r="D1723" s="4"/>
    </row>
    <row r="1724" spans="1:4" ht="15.75" x14ac:dyDescent="0.25">
      <c r="A1724" s="12">
        <v>85.449999999998198</v>
      </c>
      <c r="B1724" s="13">
        <f t="shared" si="56"/>
        <v>1.3946872352140415E-2</v>
      </c>
      <c r="C1724" s="13">
        <f t="shared" si="57"/>
        <v>-1.2102538496086621E-2</v>
      </c>
      <c r="D1724" s="4"/>
    </row>
    <row r="1725" spans="1:4" ht="15.75" x14ac:dyDescent="0.25">
      <c r="A1725" s="12">
        <v>85.499999999998195</v>
      </c>
      <c r="B1725" s="13">
        <f t="shared" si="56"/>
        <v>1.3912048718938879E-2</v>
      </c>
      <c r="C1725" s="13">
        <f t="shared" si="57"/>
        <v>-1.1712143402830508E-2</v>
      </c>
      <c r="D1725" s="4"/>
    </row>
    <row r="1726" spans="1:4" ht="15.75" x14ac:dyDescent="0.25">
      <c r="A1726" s="12">
        <v>85.549999999998093</v>
      </c>
      <c r="B1726" s="13">
        <f t="shared" si="56"/>
        <v>1.3877312036087185E-2</v>
      </c>
      <c r="C1726" s="13">
        <f t="shared" si="57"/>
        <v>-1.1294494218106401E-2</v>
      </c>
      <c r="D1726" s="4"/>
    </row>
    <row r="1727" spans="1:4" ht="15.75" x14ac:dyDescent="0.25">
      <c r="A1727" s="12">
        <v>85.599999999998104</v>
      </c>
      <c r="B1727" s="13">
        <f t="shared" si="56"/>
        <v>1.3842662086480818E-2</v>
      </c>
      <c r="C1727" s="13">
        <f t="shared" si="57"/>
        <v>-1.0850768172295525E-2</v>
      </c>
      <c r="D1727" s="4"/>
    </row>
    <row r="1728" spans="1:4" ht="15.75" x14ac:dyDescent="0.25">
      <c r="A1728" s="12">
        <v>85.649999999998101</v>
      </c>
      <c r="B1728" s="13">
        <f t="shared" si="56"/>
        <v>1.380809865355755E-2</v>
      </c>
      <c r="C1728" s="13">
        <f t="shared" si="57"/>
        <v>-1.038220164021833E-2</v>
      </c>
      <c r="D1728" s="4"/>
    </row>
    <row r="1729" spans="1:4" ht="15.75" x14ac:dyDescent="0.25">
      <c r="A1729" s="12">
        <v>85.699999999998099</v>
      </c>
      <c r="B1729" s="13">
        <f t="shared" si="56"/>
        <v>1.3773621521295827E-2</v>
      </c>
      <c r="C1729" s="13">
        <f t="shared" si="57"/>
        <v>-9.8900867635651687E-3</v>
      </c>
      <c r="D1729" s="4"/>
    </row>
    <row r="1730" spans="1:4" ht="15.75" x14ac:dyDescent="0.25">
      <c r="A1730" s="12">
        <v>85.749999999998096</v>
      </c>
      <c r="B1730" s="13">
        <f t="shared" si="56"/>
        <v>1.373923047421345E-2</v>
      </c>
      <c r="C1730" s="13">
        <f t="shared" si="57"/>
        <v>-9.3757679511395804E-3</v>
      </c>
      <c r="D1730" s="4"/>
    </row>
    <row r="1731" spans="1:4" ht="15.75" x14ac:dyDescent="0.25">
      <c r="A1731" s="12">
        <v>85.799999999998093</v>
      </c>
      <c r="B1731" s="13">
        <f t="shared" si="56"/>
        <v>1.3704925297366248E-2</v>
      </c>
      <c r="C1731" s="13">
        <f t="shared" si="57"/>
        <v>-8.8406382662388015E-3</v>
      </c>
      <c r="D1731" s="4"/>
    </row>
    <row r="1732" spans="1:4" ht="15.75" x14ac:dyDescent="0.25">
      <c r="A1732" s="12">
        <v>85.849999999998104</v>
      </c>
      <c r="B1732" s="13">
        <f t="shared" si="56"/>
        <v>1.3670705776346766E-2</v>
      </c>
      <c r="C1732" s="13">
        <f t="shared" si="57"/>
        <v>-8.2861357107470203E-3</v>
      </c>
      <c r="D1732" s="4"/>
    </row>
    <row r="1733" spans="1:4" ht="15.75" x14ac:dyDescent="0.25">
      <c r="A1733" s="12">
        <v>85.899999999998101</v>
      </c>
      <c r="B1733" s="13">
        <f t="shared" si="56"/>
        <v>1.36365716972829E-2</v>
      </c>
      <c r="C1733" s="13">
        <f t="shared" si="57"/>
        <v>-7.7137394157175462E-3</v>
      </c>
      <c r="D1733" s="4"/>
    </row>
    <row r="1734" spans="1:4" ht="15.75" x14ac:dyDescent="0.25">
      <c r="A1734" s="12">
        <v>85.949999999998099</v>
      </c>
      <c r="B1734" s="13">
        <f t="shared" si="56"/>
        <v>1.360252284683652E-2</v>
      </c>
      <c r="C1734" s="13">
        <f t="shared" si="57"/>
        <v>-7.1249657484104417E-3</v>
      </c>
      <c r="D1734" s="4"/>
    </row>
    <row r="1735" spans="1:4" ht="15.75" x14ac:dyDescent="0.25">
      <c r="A1735" s="12">
        <v>85.999999999998096</v>
      </c>
      <c r="B1735" s="13">
        <f t="shared" si="56"/>
        <v>1.3568559012202224E-2</v>
      </c>
      <c r="C1735" s="13">
        <f t="shared" si="57"/>
        <v>-6.5213643459068379E-3</v>
      </c>
      <c r="D1735" s="4"/>
    </row>
    <row r="1736" spans="1:4" ht="15.75" x14ac:dyDescent="0.25">
      <c r="A1736" s="12">
        <v>86.049999999998093</v>
      </c>
      <c r="B1736" s="13">
        <f t="shared" si="56"/>
        <v>1.3534679981105911E-2</v>
      </c>
      <c r="C1736" s="13">
        <f t="shared" si="57"/>
        <v>-5.9045140855566863E-3</v>
      </c>
      <c r="D1736" s="4"/>
    </row>
    <row r="1737" spans="1:4" ht="15.75" x14ac:dyDescent="0.25">
      <c r="A1737" s="12">
        <v>86.099999999998104</v>
      </c>
      <c r="B1737" s="13">
        <f t="shared" si="56"/>
        <v>1.3500885541803537E-2</v>
      </c>
      <c r="C1737" s="13">
        <f t="shared" si="57"/>
        <v>-5.2760190026211028E-3</v>
      </c>
      <c r="D1737" s="4"/>
    </row>
    <row r="1738" spans="1:4" ht="15.75" x14ac:dyDescent="0.25">
      <c r="A1738" s="12">
        <v>86.149999999998101</v>
      </c>
      <c r="B1738" s="13">
        <f t="shared" si="56"/>
        <v>1.346717548307976E-2</v>
      </c>
      <c r="C1738" s="13">
        <f t="shared" si="57"/>
        <v>-4.6375041655499008E-3</v>
      </c>
      <c r="D1738" s="4"/>
    </row>
    <row r="1739" spans="1:4" ht="15.75" x14ac:dyDescent="0.25">
      <c r="A1739" s="12">
        <v>86.199999999998099</v>
      </c>
      <c r="B1739" s="13">
        <f t="shared" si="56"/>
        <v>1.3433549594246579E-2</v>
      </c>
      <c r="C1739" s="13">
        <f t="shared" si="57"/>
        <v>-3.990611519391311E-3</v>
      </c>
      <c r="D1739" s="4"/>
    </row>
    <row r="1740" spans="1:4" ht="15.75" x14ac:dyDescent="0.25">
      <c r="A1740" s="12">
        <v>86.249999999998096</v>
      </c>
      <c r="B1740" s="13">
        <f t="shared" si="56"/>
        <v>1.3400007665142101E-2</v>
      </c>
      <c r="C1740" s="13">
        <f t="shared" si="57"/>
        <v>-3.3369957078543309E-3</v>
      </c>
      <c r="D1740" s="4"/>
    </row>
    <row r="1741" spans="1:4" ht="15.75" x14ac:dyDescent="0.25">
      <c r="A1741" s="12">
        <v>86.299999999998093</v>
      </c>
      <c r="B1741" s="13">
        <f t="shared" si="56"/>
        <v>1.3366549486129153E-2</v>
      </c>
      <c r="C1741" s="13">
        <f t="shared" si="57"/>
        <v>-2.6783198845497353E-3</v>
      </c>
      <c r="D1741" s="4"/>
    </row>
    <row r="1742" spans="1:4" ht="15.75" x14ac:dyDescent="0.25">
      <c r="A1742" s="12">
        <v>86.349999999998104</v>
      </c>
      <c r="B1742" s="13">
        <f t="shared" si="56"/>
        <v>1.3333174848093978E-2</v>
      </c>
      <c r="C1742" s="13">
        <f t="shared" si="57"/>
        <v>-2.0162515239025018E-3</v>
      </c>
      <c r="D1742" s="4"/>
    </row>
    <row r="1743" spans="1:4" ht="15.75" x14ac:dyDescent="0.25">
      <c r="A1743" s="12">
        <v>86.399999999998101</v>
      </c>
      <c r="B1743" s="13">
        <f t="shared" si="56"/>
        <v>1.3299883542445032E-2</v>
      </c>
      <c r="C1743" s="13">
        <f t="shared" si="57"/>
        <v>-1.3524582421884344E-3</v>
      </c>
      <c r="D1743" s="4"/>
    </row>
    <row r="1744" spans="1:4" ht="15.75" x14ac:dyDescent="0.25">
      <c r="A1744" s="12">
        <v>86.449999999998099</v>
      </c>
      <c r="B1744" s="13">
        <f t="shared" si="56"/>
        <v>1.3266675361111518E-2</v>
      </c>
      <c r="C1744" s="13">
        <f t="shared" si="57"/>
        <v>-6.8860363905492257E-4</v>
      </c>
      <c r="D1744" s="4"/>
    </row>
    <row r="1745" spans="1:4" ht="15.75" x14ac:dyDescent="0.25">
      <c r="A1745" s="12">
        <v>86.499999999998096</v>
      </c>
      <c r="B1745" s="13">
        <f t="shared" si="56"/>
        <v>1.3233550096542186E-2</v>
      </c>
      <c r="C1745" s="13">
        <f t="shared" si="57"/>
        <v>-2.6343169801510866E-5</v>
      </c>
      <c r="D1745" s="4"/>
    </row>
    <row r="1746" spans="1:4" ht="15.75" x14ac:dyDescent="0.25">
      <c r="A1746" s="12">
        <v>86.549999999998093</v>
      </c>
      <c r="B1746" s="13">
        <f t="shared" si="56"/>
        <v>1.3200507541704048E-2</v>
      </c>
      <c r="C1746" s="13">
        <f t="shared" si="57"/>
        <v>6.3267994145056999E-4</v>
      </c>
      <c r="D1746" s="4"/>
    </row>
    <row r="1747" spans="1:4" ht="15.75" x14ac:dyDescent="0.25">
      <c r="A1747" s="12">
        <v>86.599999999998104</v>
      </c>
      <c r="B1747" s="13">
        <f t="shared" si="56"/>
        <v>1.3167547490081003E-2</v>
      </c>
      <c r="C1747" s="13">
        <f t="shared" si="57"/>
        <v>1.2868387377074435E-3</v>
      </c>
      <c r="D1747" s="4"/>
    </row>
    <row r="1748" spans="1:4" ht="15.75" x14ac:dyDescent="0.25">
      <c r="A1748" s="12">
        <v>86.649999999998101</v>
      </c>
      <c r="B1748" s="13">
        <f t="shared" si="56"/>
        <v>1.3134669735672634E-2</v>
      </c>
      <c r="C1748" s="13">
        <f t="shared" si="57"/>
        <v>1.9345265043664431E-3</v>
      </c>
      <c r="D1748" s="4"/>
    </row>
    <row r="1749" spans="1:4" ht="15.75" x14ac:dyDescent="0.25">
      <c r="A1749" s="12">
        <v>86.699999999998099</v>
      </c>
      <c r="B1749" s="13">
        <f t="shared" si="56"/>
        <v>1.3101874072992882E-2</v>
      </c>
      <c r="C1749" s="13">
        <f t="shared" si="57"/>
        <v>2.574160674182984E-3</v>
      </c>
      <c r="D1749" s="4"/>
    </row>
    <row r="1750" spans="1:4" ht="15.75" x14ac:dyDescent="0.25">
      <c r="A1750" s="12">
        <v>86.749999999998096</v>
      </c>
      <c r="B1750" s="13">
        <f t="shared" si="56"/>
        <v>1.3069160297068722E-2</v>
      </c>
      <c r="C1750" s="13">
        <f t="shared" si="57"/>
        <v>3.204186652557233E-3</v>
      </c>
      <c r="D1750" s="4"/>
    </row>
    <row r="1751" spans="1:4" ht="15.75" x14ac:dyDescent="0.25">
      <c r="A1751" s="12">
        <v>86.799999999998093</v>
      </c>
      <c r="B1751" s="13">
        <f t="shared" si="56"/>
        <v>1.3036528203438974E-2</v>
      </c>
      <c r="C1751" s="13">
        <f t="shared" si="57"/>
        <v>3.823081553997566E-3</v>
      </c>
      <c r="D1751" s="4"/>
    </row>
    <row r="1752" spans="1:4" ht="15.75" x14ac:dyDescent="0.25">
      <c r="A1752" s="12">
        <v>86.849999999998104</v>
      </c>
      <c r="B1752" s="13">
        <f t="shared" si="56"/>
        <v>1.3003977588152924E-2</v>
      </c>
      <c r="C1752" s="13">
        <f t="shared" si="57"/>
        <v>4.4293578408927392E-3</v>
      </c>
      <c r="D1752" s="4"/>
    </row>
    <row r="1753" spans="1:4" ht="15.75" x14ac:dyDescent="0.25">
      <c r="A1753" s="12">
        <v>86.899999999998101</v>
      </c>
      <c r="B1753" s="13">
        <f t="shared" si="56"/>
        <v>1.297150824776913E-2</v>
      </c>
      <c r="C1753" s="13">
        <f t="shared" si="57"/>
        <v>5.0215668560011353E-3</v>
      </c>
      <c r="D1753" s="4"/>
    </row>
    <row r="1754" spans="1:4" ht="15.75" x14ac:dyDescent="0.25">
      <c r="A1754" s="12">
        <v>86.949999999998099</v>
      </c>
      <c r="B1754" s="13">
        <f t="shared" si="56"/>
        <v>1.2939119979354119E-2</v>
      </c>
      <c r="C1754" s="13">
        <f t="shared" si="57"/>
        <v>5.5983022403880579E-3</v>
      </c>
      <c r="D1754" s="4"/>
    </row>
    <row r="1755" spans="1:4" ht="15.75" x14ac:dyDescent="0.25">
      <c r="A1755" s="12">
        <v>86.999999999998096</v>
      </c>
      <c r="B1755" s="13">
        <f t="shared" si="56"/>
        <v>1.2906812580481101E-2</v>
      </c>
      <c r="C1755" s="13">
        <f t="shared" si="57"/>
        <v>6.1582032288515949E-3</v>
      </c>
      <c r="D1755" s="4"/>
    </row>
    <row r="1756" spans="1:4" ht="15.75" x14ac:dyDescent="0.25">
      <c r="A1756" s="12">
        <v>87.049999999998093</v>
      </c>
      <c r="B1756" s="13">
        <f t="shared" si="56"/>
        <v>1.2874585849228713E-2</v>
      </c>
      <c r="C1756" s="13">
        <f t="shared" si="57"/>
        <v>6.699957815239771E-3</v>
      </c>
      <c r="D1756" s="4"/>
    </row>
    <row r="1757" spans="1:4" ht="15.75" x14ac:dyDescent="0.25">
      <c r="A1757" s="12">
        <v>87.099999999998104</v>
      </c>
      <c r="B1757" s="13">
        <f t="shared" si="56"/>
        <v>1.284243958417979E-2</v>
      </c>
      <c r="C1757" s="13">
        <f t="shared" si="57"/>
        <v>7.2223057804108254E-3</v>
      </c>
      <c r="D1757" s="4"/>
    </row>
    <row r="1758" spans="1:4" ht="15.75" x14ac:dyDescent="0.25">
      <c r="A1758" s="12">
        <v>87.149999999998101</v>
      </c>
      <c r="B1758" s="13">
        <f t="shared" si="56"/>
        <v>1.2810373584420087E-2</v>
      </c>
      <c r="C1758" s="13">
        <f t="shared" si="57"/>
        <v>7.7240415759732969E-3</v>
      </c>
      <c r="D1758" s="4"/>
    </row>
    <row r="1759" spans="1:4" ht="15.75" x14ac:dyDescent="0.25">
      <c r="A1759" s="12">
        <v>87.199999999998099</v>
      </c>
      <c r="B1759" s="13">
        <f t="shared" si="56"/>
        <v>1.2778387649536975E-2</v>
      </c>
      <c r="C1759" s="13">
        <f t="shared" si="57"/>
        <v>8.2040170573390372E-3</v>
      </c>
      <c r="D1759" s="4"/>
    </row>
    <row r="1760" spans="1:4" ht="15.75" x14ac:dyDescent="0.25">
      <c r="A1760" s="12">
        <v>87.249999999998096</v>
      </c>
      <c r="B1760" s="13">
        <f t="shared" si="56"/>
        <v>1.2746481579618281E-2</v>
      </c>
      <c r="C1760" s="13">
        <f t="shared" si="57"/>
        <v>8.6611440600198718E-3</v>
      </c>
      <c r="D1760" s="4"/>
    </row>
    <row r="1761" spans="1:4" ht="15.75" x14ac:dyDescent="0.25">
      <c r="A1761" s="12">
        <v>87.299999999998093</v>
      </c>
      <c r="B1761" s="13">
        <f t="shared" si="56"/>
        <v>1.2714655175250939E-2</v>
      </c>
      <c r="C1761" s="13">
        <f t="shared" si="57"/>
        <v>9.0943968135330476E-3</v>
      </c>
      <c r="D1761" s="4"/>
    </row>
    <row r="1762" spans="1:4" ht="15.75" x14ac:dyDescent="0.25">
      <c r="A1762" s="12">
        <v>87.349999999998005</v>
      </c>
      <c r="B1762" s="13">
        <f t="shared" si="56"/>
        <v>1.2682908237519901E-2</v>
      </c>
      <c r="C1762" s="13">
        <f t="shared" si="57"/>
        <v>9.5028141877010787E-3</v>
      </c>
      <c r="D1762" s="4"/>
    </row>
    <row r="1763" spans="1:4" ht="15.75" x14ac:dyDescent="0.25">
      <c r="A1763" s="12">
        <v>87.399999999998002</v>
      </c>
      <c r="B1763" s="13">
        <f t="shared" si="56"/>
        <v>1.2651240568006563E-2</v>
      </c>
      <c r="C1763" s="13">
        <f t="shared" si="57"/>
        <v>9.8855017665896577E-3</v>
      </c>
      <c r="D1763" s="4"/>
    </row>
    <row r="1764" spans="1:4" ht="15.75" x14ac:dyDescent="0.25">
      <c r="A1764" s="12">
        <v>87.449999999997999</v>
      </c>
      <c r="B1764" s="13">
        <f t="shared" si="56"/>
        <v>1.2619651968787971E-2</v>
      </c>
      <c r="C1764" s="13">
        <f t="shared" si="57"/>
        <v>1.0241633745758314E-2</v>
      </c>
      <c r="D1764" s="4"/>
    </row>
    <row r="1765" spans="1:4" ht="15.75" x14ac:dyDescent="0.25">
      <c r="A1765" s="12">
        <v>87.499999999997996</v>
      </c>
      <c r="B1765" s="13">
        <f t="shared" si="56"/>
        <v>1.2588142242435261E-2</v>
      </c>
      <c r="C1765" s="13">
        <f t="shared" si="57"/>
        <v>1.0570454648992252E-2</v>
      </c>
      <c r="D1765" s="4"/>
    </row>
    <row r="1766" spans="1:4" ht="15.75" x14ac:dyDescent="0.25">
      <c r="A1766" s="12">
        <v>87.549999999997993</v>
      </c>
      <c r="B1766" s="13">
        <f t="shared" si="56"/>
        <v>1.2556711192012534E-2</v>
      </c>
      <c r="C1766" s="13">
        <f t="shared" si="57"/>
        <v>1.0871280861121518E-2</v>
      </c>
      <c r="D1766" s="4"/>
    </row>
    <row r="1767" spans="1:4" ht="15.75" x14ac:dyDescent="0.25">
      <c r="A1767" s="12">
        <v>87.599999999998005</v>
      </c>
      <c r="B1767" s="13">
        <f t="shared" si="56"/>
        <v>1.252535862107563E-2</v>
      </c>
      <c r="C1767" s="13">
        <f t="shared" si="57"/>
        <v>1.1143501974030754E-2</v>
      </c>
      <c r="D1767" s="4"/>
    </row>
    <row r="1768" spans="1:4" ht="15.75" x14ac:dyDescent="0.25">
      <c r="A1768" s="12">
        <v>87.649999999998002</v>
      </c>
      <c r="B1768" s="13">
        <f t="shared" si="56"/>
        <v>1.2494084333670894E-2</v>
      </c>
      <c r="C1768" s="13">
        <f t="shared" si="57"/>
        <v>1.1386581943430896E-2</v>
      </c>
      <c r="D1768" s="4"/>
    </row>
    <row r="1769" spans="1:4" ht="15.75" x14ac:dyDescent="0.25">
      <c r="A1769" s="12">
        <v>87.699999999997999</v>
      </c>
      <c r="B1769" s="13">
        <f t="shared" si="56"/>
        <v>1.2462888134333902E-2</v>
      </c>
      <c r="C1769" s="13">
        <f t="shared" si="57"/>
        <v>1.1600060054456744E-2</v>
      </c>
      <c r="D1769" s="4"/>
    </row>
    <row r="1770" spans="1:4" ht="15.75" x14ac:dyDescent="0.25">
      <c r="A1770" s="12">
        <v>87.749999999997996</v>
      </c>
      <c r="B1770" s="13">
        <f t="shared" si="56"/>
        <v>1.2431769828088329E-2</v>
      </c>
      <c r="C1770" s="13">
        <f t="shared" si="57"/>
        <v>1.1783551694632159E-2</v>
      </c>
      <c r="D1770" s="4"/>
    </row>
    <row r="1771" spans="1:4" ht="15.75" x14ac:dyDescent="0.25">
      <c r="A1771" s="12">
        <v>87.799999999997993</v>
      </c>
      <c r="B1771" s="13">
        <f t="shared" si="56"/>
        <v>1.2400729220444641E-2</v>
      </c>
      <c r="C1771" s="13">
        <f t="shared" si="57"/>
        <v>1.1936748933239932E-2</v>
      </c>
      <c r="D1771" s="4"/>
    </row>
    <row r="1772" spans="1:4" ht="15.75" x14ac:dyDescent="0.25">
      <c r="A1772" s="12">
        <v>87.849999999998005</v>
      </c>
      <c r="B1772" s="13">
        <f t="shared" si="56"/>
        <v>1.2369766117398946E-2</v>
      </c>
      <c r="C1772" s="13">
        <f t="shared" si="57"/>
        <v>1.2059420906614996E-2</v>
      </c>
      <c r="D1772" s="4"/>
    </row>
    <row r="1773" spans="1:4" ht="15.75" x14ac:dyDescent="0.25">
      <c r="A1773" s="12">
        <v>87.899999999998002</v>
      </c>
      <c r="B1773" s="13">
        <f t="shared" si="56"/>
        <v>1.2338880325431761E-2</v>
      </c>
      <c r="C1773" s="13">
        <f t="shared" si="57"/>
        <v>1.2151414009369876E-2</v>
      </c>
      <c r="D1773" s="4"/>
    </row>
    <row r="1774" spans="1:4" ht="15.75" x14ac:dyDescent="0.25">
      <c r="A1774" s="12">
        <v>87.949999999997999</v>
      </c>
      <c r="B1774" s="13">
        <f t="shared" si="56"/>
        <v>1.2308071651506765E-2</v>
      </c>
      <c r="C1774" s="13">
        <f t="shared" si="57"/>
        <v>1.2212651892042514E-2</v>
      </c>
      <c r="D1774" s="4"/>
    </row>
    <row r="1775" spans="1:4" ht="15.75" x14ac:dyDescent="0.25">
      <c r="A1775" s="12">
        <v>87.999999999997996</v>
      </c>
      <c r="B1775" s="13">
        <f t="shared" si="56"/>
        <v>1.2277339903069669E-2</v>
      </c>
      <c r="C1775" s="13">
        <f t="shared" si="57"/>
        <v>1.2243135266138521E-2</v>
      </c>
      <c r="D1775" s="4"/>
    </row>
    <row r="1776" spans="1:4" ht="15.75" x14ac:dyDescent="0.25">
      <c r="A1776" s="12">
        <v>88.049999999997993</v>
      </c>
      <c r="B1776" s="13">
        <f t="shared" si="56"/>
        <v>1.2246684888046932E-2</v>
      </c>
      <c r="C1776" s="13">
        <f t="shared" si="57"/>
        <v>1.2242941518013844E-2</v>
      </c>
      <c r="D1776" s="4"/>
    </row>
    <row r="1777" spans="1:4" ht="15.75" x14ac:dyDescent="0.25">
      <c r="A1777" s="12">
        <v>88.099999999998005</v>
      </c>
      <c r="B1777" s="13">
        <f t="shared" si="56"/>
        <v>1.2216106414844588E-2</v>
      </c>
      <c r="C1777" s="13">
        <f t="shared" si="57"/>
        <v>1.221222413351458E-2</v>
      </c>
      <c r="D1777" s="4"/>
    </row>
    <row r="1778" spans="1:4" ht="15.75" x14ac:dyDescent="0.25">
      <c r="A1778" s="12">
        <v>88.149999999998002</v>
      </c>
      <c r="B1778" s="13">
        <f t="shared" si="56"/>
        <v>1.2185604292347125E-2</v>
      </c>
      <c r="C1778" s="13">
        <f t="shared" si="57"/>
        <v>1.2151211935752099E-2</v>
      </c>
      <c r="D1778" s="4"/>
    </row>
    <row r="1779" spans="1:4" ht="15.75" x14ac:dyDescent="0.25">
      <c r="A1779" s="12">
        <v>88.199999999997999</v>
      </c>
      <c r="B1779" s="13">
        <f t="shared" si="56"/>
        <v>1.2155178329916156E-2</v>
      </c>
      <c r="C1779" s="13">
        <f t="shared" si="57"/>
        <v>1.2060208138845604E-2</v>
      </c>
      <c r="D1779" s="4"/>
    </row>
    <row r="1780" spans="1:4" ht="15.75" x14ac:dyDescent="0.25">
      <c r="A1780" s="12">
        <v>88.249999999997996</v>
      </c>
      <c r="B1780" s="13">
        <f t="shared" si="56"/>
        <v>1.2124828337389305E-2</v>
      </c>
      <c r="C1780" s="13">
        <f t="shared" si="57"/>
        <v>1.1939589220909581E-2</v>
      </c>
      <c r="D1780" s="4"/>
    </row>
    <row r="1781" spans="1:4" ht="15.75" x14ac:dyDescent="0.25">
      <c r="A1781" s="12">
        <v>88.299999999997993</v>
      </c>
      <c r="B1781" s="13">
        <f t="shared" si="56"/>
        <v>1.2094554125079043E-2</v>
      </c>
      <c r="C1781" s="13">
        <f t="shared" si="57"/>
        <v>1.1789803619997621E-2</v>
      </c>
      <c r="D1781" s="4"/>
    </row>
    <row r="1782" spans="1:4" ht="15.75" x14ac:dyDescent="0.25">
      <c r="A1782" s="12">
        <v>88.349999999998005</v>
      </c>
      <c r="B1782" s="13">
        <f t="shared" ref="B1782:B1845" si="58">EXP(-($C$7*A1782)/(2*$C$6))</f>
        <v>1.2064355503771423E-2</v>
      </c>
      <c r="C1782" s="13">
        <f t="shared" ref="C1782:C1845" si="59">$C$4*B1782*(COS($C$9*A1782))</f>
        <v>1.1611370257136291E-2</v>
      </c>
      <c r="D1782" s="4"/>
    </row>
    <row r="1783" spans="1:4" ht="15.75" x14ac:dyDescent="0.25">
      <c r="A1783" s="12">
        <v>88.399999999998002</v>
      </c>
      <c r="B1783" s="13">
        <f t="shared" si="58"/>
        <v>1.2034232284724972E-2</v>
      </c>
      <c r="C1783" s="13">
        <f t="shared" si="59"/>
        <v>1.1404876890995242E-2</v>
      </c>
      <c r="D1783" s="4"/>
    </row>
    <row r="1784" spans="1:4" ht="15.75" x14ac:dyDescent="0.25">
      <c r="A1784" s="12">
        <v>88.449999999997999</v>
      </c>
      <c r="B1784" s="13">
        <f t="shared" si="58"/>
        <v>1.2004184279669485E-2</v>
      </c>
      <c r="C1784" s="13">
        <f t="shared" si="59"/>
        <v>1.1170978309133439E-2</v>
      </c>
      <c r="D1784" s="4"/>
    </row>
    <row r="1785" spans="1:4" ht="15.75" x14ac:dyDescent="0.25">
      <c r="A1785" s="12">
        <v>88.499999999997996</v>
      </c>
      <c r="B1785" s="13">
        <f t="shared" si="58"/>
        <v>1.1974211300804814E-2</v>
      </c>
      <c r="C1785" s="13">
        <f t="shared" si="59"/>
        <v>1.091039436114858E-2</v>
      </c>
      <c r="D1785" s="4"/>
    </row>
    <row r="1786" spans="1:4" ht="15.75" x14ac:dyDescent="0.25">
      <c r="A1786" s="12">
        <v>88.549999999997993</v>
      </c>
      <c r="B1786" s="13">
        <f t="shared" si="58"/>
        <v>1.1944313160799759E-2</v>
      </c>
      <c r="C1786" s="13">
        <f t="shared" si="59"/>
        <v>1.0623907839419923E-2</v>
      </c>
      <c r="D1786" s="4"/>
    </row>
    <row r="1787" spans="1:4" ht="15.75" x14ac:dyDescent="0.25">
      <c r="A1787" s="12">
        <v>88.599999999998005</v>
      </c>
      <c r="B1787" s="13">
        <f t="shared" si="58"/>
        <v>1.1914489672790832E-2</v>
      </c>
      <c r="C1787" s="13">
        <f t="shared" si="59"/>
        <v>1.0312362213490234E-2</v>
      </c>
      <c r="D1787" s="4"/>
    </row>
    <row r="1788" spans="1:4" ht="15.75" x14ac:dyDescent="0.25">
      <c r="A1788" s="12">
        <v>88.649999999998002</v>
      </c>
      <c r="B1788" s="13">
        <f t="shared" si="58"/>
        <v>1.1884740650381143E-2</v>
      </c>
      <c r="C1788" s="13">
        <f t="shared" si="59"/>
        <v>9.9766592244642065E-3</v>
      </c>
      <c r="D1788" s="4"/>
    </row>
    <row r="1789" spans="1:4" ht="15.75" x14ac:dyDescent="0.25">
      <c r="A1789" s="12">
        <v>88.699999999997999</v>
      </c>
      <c r="B1789" s="13">
        <f t="shared" si="58"/>
        <v>1.1855065907639217E-2</v>
      </c>
      <c r="C1789" s="13">
        <f t="shared" si="59"/>
        <v>9.6177563461201498E-3</v>
      </c>
      <c r="D1789" s="4"/>
    </row>
    <row r="1790" spans="1:4" ht="15.75" x14ac:dyDescent="0.25">
      <c r="A1790" s="12">
        <v>88.749999999997996</v>
      </c>
      <c r="B1790" s="13">
        <f t="shared" si="58"/>
        <v>1.1825465259097804E-2</v>
      </c>
      <c r="C1790" s="13">
        <f t="shared" si="59"/>
        <v>9.2366641197289129E-3</v>
      </c>
      <c r="D1790" s="4"/>
    </row>
    <row r="1791" spans="1:4" ht="15.75" x14ac:dyDescent="0.25">
      <c r="A1791" s="12">
        <v>88.799999999997993</v>
      </c>
      <c r="B1791" s="13">
        <f t="shared" si="58"/>
        <v>1.1795938519752745E-2</v>
      </c>
      <c r="C1791" s="13">
        <f t="shared" si="59"/>
        <v>8.8344433698565317E-3</v>
      </c>
      <c r="D1791" s="4"/>
    </row>
    <row r="1792" spans="1:4" ht="15.75" x14ac:dyDescent="0.25">
      <c r="A1792" s="12">
        <v>88.849999999998005</v>
      </c>
      <c r="B1792" s="13">
        <f t="shared" si="58"/>
        <v>1.1766485505061833E-2</v>
      </c>
      <c r="C1792" s="13">
        <f t="shared" si="59"/>
        <v>8.4122023086831109E-3</v>
      </c>
      <c r="D1792" s="4"/>
    </row>
    <row r="1793" spans="1:4" ht="15.75" x14ac:dyDescent="0.25">
      <c r="A1793" s="12">
        <v>88.899999999998002</v>
      </c>
      <c r="B1793" s="13">
        <f t="shared" si="58"/>
        <v>1.1737106030943639E-2</v>
      </c>
      <c r="C1793" s="13">
        <f t="shared" si="59"/>
        <v>7.9710935366174782E-3</v>
      </c>
      <c r="D1793" s="4"/>
    </row>
    <row r="1794" spans="1:4" ht="15.75" x14ac:dyDescent="0.25">
      <c r="A1794" s="12">
        <v>88.949999999997999</v>
      </c>
      <c r="B1794" s="13">
        <f t="shared" si="58"/>
        <v>1.1707799913776335E-2</v>
      </c>
      <c r="C1794" s="13">
        <f t="shared" si="59"/>
        <v>7.5123109471978596E-3</v>
      </c>
      <c r="D1794" s="4"/>
    </row>
    <row r="1795" spans="1:4" ht="15.75" x14ac:dyDescent="0.25">
      <c r="A1795" s="12">
        <v>88.999999999997996</v>
      </c>
      <c r="B1795" s="13">
        <f t="shared" si="58"/>
        <v>1.1678566970396615E-2</v>
      </c>
      <c r="C1795" s="13">
        <f t="shared" si="59"/>
        <v>7.037086544478776E-3</v>
      </c>
      <c r="D1795" s="4"/>
    </row>
    <row r="1796" spans="1:4" ht="15.75" x14ac:dyDescent="0.25">
      <c r="A1796" s="12">
        <v>89.049999999997993</v>
      </c>
      <c r="B1796" s="13">
        <f t="shared" si="58"/>
        <v>1.1649407018098466E-2</v>
      </c>
      <c r="C1796" s="13">
        <f t="shared" si="59"/>
        <v>6.5466871812701012E-3</v>
      </c>
      <c r="D1796" s="4"/>
    </row>
    <row r="1797" spans="1:4" ht="15.75" x14ac:dyDescent="0.25">
      <c r="A1797" s="12">
        <v>89.099999999997905</v>
      </c>
      <c r="B1797" s="13">
        <f t="shared" si="58"/>
        <v>1.1620319874632162E-2</v>
      </c>
      <c r="C1797" s="13">
        <f t="shared" si="59"/>
        <v>6.042411226760201E-3</v>
      </c>
      <c r="D1797" s="4"/>
    </row>
    <row r="1798" spans="1:4" ht="15.75" x14ac:dyDescent="0.25">
      <c r="A1798" s="12">
        <v>89.149999999997902</v>
      </c>
      <c r="B1798" s="13">
        <f t="shared" si="58"/>
        <v>1.1591305358202839E-2</v>
      </c>
      <c r="C1798" s="13">
        <f t="shared" si="59"/>
        <v>5.5255851721770751E-3</v>
      </c>
      <c r="D1798" s="4"/>
    </row>
    <row r="1799" spans="1:4" ht="15.75" x14ac:dyDescent="0.25">
      <c r="A1799" s="12">
        <v>89.1999999999979</v>
      </c>
      <c r="B1799" s="13">
        <f t="shared" si="58"/>
        <v>1.1562363287469749E-2</v>
      </c>
      <c r="C1799" s="13">
        <f t="shared" si="59"/>
        <v>4.9975601832711264E-3</v>
      </c>
      <c r="D1799" s="4"/>
    </row>
    <row r="1800" spans="1:4" ht="15.75" x14ac:dyDescent="0.25">
      <c r="A1800" s="12">
        <v>89.249999999997897</v>
      </c>
      <c r="B1800" s="13">
        <f t="shared" si="58"/>
        <v>1.1533493481544841E-2</v>
      </c>
      <c r="C1800" s="13">
        <f t="shared" si="59"/>
        <v>4.459708608466415E-3</v>
      </c>
      <c r="D1800" s="4"/>
    </row>
    <row r="1801" spans="1:4" ht="15.75" x14ac:dyDescent="0.25">
      <c r="A1801" s="12">
        <v>89.299999999997894</v>
      </c>
      <c r="B1801" s="13">
        <f t="shared" si="58"/>
        <v>1.1504695759991728E-2</v>
      </c>
      <c r="C1801" s="13">
        <f t="shared" si="59"/>
        <v>3.9134204516161047E-3</v>
      </c>
      <c r="D1801" s="4"/>
    </row>
    <row r="1802" spans="1:4" ht="15.75" x14ac:dyDescent="0.25">
      <c r="A1802" s="12">
        <v>89.349999999997905</v>
      </c>
      <c r="B1802" s="13">
        <f t="shared" si="58"/>
        <v>1.1475969942824564E-2</v>
      </c>
      <c r="C1802" s="13">
        <f t="shared" si="59"/>
        <v>3.3600998183321981E-3</v>
      </c>
      <c r="D1802" s="4"/>
    </row>
    <row r="1803" spans="1:4" ht="15.75" x14ac:dyDescent="0.25">
      <c r="A1803" s="12">
        <v>89.399999999997902</v>
      </c>
      <c r="B1803" s="13">
        <f t="shared" si="58"/>
        <v>1.1447315850506911E-2</v>
      </c>
      <c r="C1803" s="13">
        <f t="shared" si="59"/>
        <v>2.8011613448785636E-3</v>
      </c>
      <c r="D1803" s="4"/>
    </row>
    <row r="1804" spans="1:4" ht="15.75" x14ac:dyDescent="0.25">
      <c r="A1804" s="12">
        <v>89.4499999999979</v>
      </c>
      <c r="B1804" s="13">
        <f t="shared" si="58"/>
        <v>1.1418733303950575E-2</v>
      </c>
      <c r="C1804" s="13">
        <f t="shared" si="59"/>
        <v>2.2380266186203773E-3</v>
      </c>
      <c r="D1804" s="4"/>
    </row>
    <row r="1805" spans="1:4" ht="15.75" x14ac:dyDescent="0.25">
      <c r="A1805" s="12">
        <v>89.499999999997897</v>
      </c>
      <c r="B1805" s="13">
        <f t="shared" si="58"/>
        <v>1.1390222124514571E-2</v>
      </c>
      <c r="C1805" s="13">
        <f t="shared" si="59"/>
        <v>1.6721205989949643E-3</v>
      </c>
      <c r="D1805" s="4"/>
    </row>
    <row r="1806" spans="1:4" ht="15.75" x14ac:dyDescent="0.25">
      <c r="A1806" s="12">
        <v>89.549999999997894</v>
      </c>
      <c r="B1806" s="13">
        <f t="shared" si="58"/>
        <v>1.1361782134003911E-2</v>
      </c>
      <c r="C1806" s="13">
        <f t="shared" si="59"/>
        <v>1.1048680479274384E-3</v>
      </c>
      <c r="D1806" s="4"/>
    </row>
    <row r="1807" spans="1:4" ht="15.75" x14ac:dyDescent="0.25">
      <c r="A1807" s="12">
        <v>89.599999999997905</v>
      </c>
      <c r="B1807" s="13">
        <f t="shared" si="58"/>
        <v>1.1333413154668575E-2</v>
      </c>
      <c r="C1807" s="13">
        <f t="shared" si="59"/>
        <v>5.3768997853965777E-4</v>
      </c>
      <c r="D1807" s="4"/>
    </row>
    <row r="1808" spans="1:4" ht="15.75" x14ac:dyDescent="0.25">
      <c r="A1808" s="12">
        <v>89.649999999997902</v>
      </c>
      <c r="B1808" s="13">
        <f t="shared" si="58"/>
        <v>1.1305115009202359E-2</v>
      </c>
      <c r="C1808" s="13">
        <f t="shared" si="59"/>
        <v>-2.799986907868509E-5</v>
      </c>
      <c r="D1808" s="4"/>
    </row>
    <row r="1809" spans="1:4" ht="15.75" x14ac:dyDescent="0.25">
      <c r="A1809" s="12">
        <v>89.6999999999979</v>
      </c>
      <c r="B1809" s="13">
        <f t="shared" si="58"/>
        <v>1.1276887520741739E-2</v>
      </c>
      <c r="C1809" s="13">
        <f t="shared" si="59"/>
        <v>-5.907985163925365E-4</v>
      </c>
      <c r="D1809" s="4"/>
    </row>
    <row r="1810" spans="1:4" ht="15.75" x14ac:dyDescent="0.25">
      <c r="A1810" s="12">
        <v>89.749999999997897</v>
      </c>
      <c r="B1810" s="13">
        <f t="shared" si="58"/>
        <v>1.1248730512864843E-2</v>
      </c>
      <c r="C1810" s="13">
        <f t="shared" si="59"/>
        <v>-1.1493171907095683E-3</v>
      </c>
      <c r="D1810" s="4"/>
    </row>
    <row r="1811" spans="1:4" ht="15.75" x14ac:dyDescent="0.25">
      <c r="A1811" s="12">
        <v>89.799999999997894</v>
      </c>
      <c r="B1811" s="13">
        <f t="shared" si="58"/>
        <v>1.122064380959027E-2</v>
      </c>
      <c r="C1811" s="13">
        <f t="shared" si="59"/>
        <v>-1.7021847168745741E-3</v>
      </c>
      <c r="D1811" s="4"/>
    </row>
    <row r="1812" spans="1:4" ht="15.75" x14ac:dyDescent="0.25">
      <c r="A1812" s="12">
        <v>89.849999999997905</v>
      </c>
      <c r="B1812" s="13">
        <f t="shared" si="58"/>
        <v>1.1192627235376012E-2</v>
      </c>
      <c r="C1812" s="13">
        <f t="shared" si="59"/>
        <v>-2.2480508481702651E-3</v>
      </c>
      <c r="D1812" s="4"/>
    </row>
    <row r="1813" spans="1:4" ht="15.75" x14ac:dyDescent="0.25">
      <c r="A1813" s="12">
        <v>89.899999999997902</v>
      </c>
      <c r="B1813" s="13">
        <f t="shared" si="58"/>
        <v>1.116468061511843E-2</v>
      </c>
      <c r="C1813" s="13">
        <f t="shared" si="59"/>
        <v>-2.7855895284272618E-3</v>
      </c>
      <c r="D1813" s="4"/>
    </row>
    <row r="1814" spans="1:4" ht="15.75" x14ac:dyDescent="0.25">
      <c r="A1814" s="12">
        <v>89.9499999999979</v>
      </c>
      <c r="B1814" s="13">
        <f t="shared" si="58"/>
        <v>1.1136803774151034E-2</v>
      </c>
      <c r="C1814" s="13">
        <f t="shared" si="59"/>
        <v>-3.3135020775503969E-3</v>
      </c>
      <c r="D1814" s="4"/>
    </row>
    <row r="1815" spans="1:4" ht="15.75" x14ac:dyDescent="0.25">
      <c r="A1815" s="12">
        <v>89.999999999997897</v>
      </c>
      <c r="B1815" s="13">
        <f t="shared" si="58"/>
        <v>1.110899653824347E-2</v>
      </c>
      <c r="C1815" s="13">
        <f t="shared" si="59"/>
        <v>-3.8305202929027919E-3</v>
      </c>
      <c r="D1815" s="4"/>
    </row>
    <row r="1816" spans="1:4" ht="15.75" x14ac:dyDescent="0.25">
      <c r="A1816" s="12">
        <v>90.049999999997894</v>
      </c>
      <c r="B1816" s="13">
        <f t="shared" si="58"/>
        <v>1.1081258733600443E-2</v>
      </c>
      <c r="C1816" s="13">
        <f t="shared" si="59"/>
        <v>-4.3354094592332896E-3</v>
      </c>
      <c r="D1816" s="4"/>
    </row>
    <row r="1817" spans="1:4" ht="15.75" x14ac:dyDescent="0.25">
      <c r="A1817" s="12">
        <v>90.099999999997905</v>
      </c>
      <c r="B1817" s="13">
        <f t="shared" si="58"/>
        <v>1.1053590186860562E-2</v>
      </c>
      <c r="C1817" s="13">
        <f t="shared" si="59"/>
        <v>-4.8269712600996989E-3</v>
      </c>
      <c r="D1817" s="4"/>
    </row>
    <row r="1818" spans="1:4" ht="15.75" x14ac:dyDescent="0.25">
      <c r="A1818" s="12">
        <v>90.149999999997902</v>
      </c>
      <c r="B1818" s="13">
        <f t="shared" si="58"/>
        <v>1.1025990725095332E-2</v>
      </c>
      <c r="C1818" s="13">
        <f t="shared" si="59"/>
        <v>-5.3040465840210231E-3</v>
      </c>
      <c r="D1818" s="4"/>
    </row>
    <row r="1819" spans="1:4" ht="15.75" x14ac:dyDescent="0.25">
      <c r="A1819" s="12">
        <v>90.1999999999979</v>
      </c>
      <c r="B1819" s="13">
        <f t="shared" si="58"/>
        <v>1.0998460175808035E-2</v>
      </c>
      <c r="C1819" s="13">
        <f t="shared" si="59"/>
        <v>-5.7655182188857826E-3</v>
      </c>
      <c r="D1819" s="4"/>
    </row>
    <row r="1820" spans="1:4" ht="15.75" x14ac:dyDescent="0.25">
      <c r="A1820" s="12">
        <v>90.249999999997897</v>
      </c>
      <c r="B1820" s="13">
        <f t="shared" si="58"/>
        <v>1.0970998366932628E-2</v>
      </c>
      <c r="C1820" s="13">
        <f t="shared" si="59"/>
        <v>-6.2103134284574963E-3</v>
      </c>
      <c r="D1820" s="4"/>
    </row>
    <row r="1821" spans="1:4" ht="15.75" x14ac:dyDescent="0.25">
      <c r="A1821" s="12">
        <v>90.299999999997894</v>
      </c>
      <c r="B1821" s="13">
        <f t="shared" si="58"/>
        <v>1.0943605126832737E-2</v>
      </c>
      <c r="C1821" s="13">
        <f t="shared" si="59"/>
        <v>-6.6374064051393121E-3</v>
      </c>
      <c r="D1821" s="4"/>
    </row>
    <row r="1822" spans="1:4" ht="15.75" x14ac:dyDescent="0.25">
      <c r="A1822" s="12">
        <v>90.349999999997905</v>
      </c>
      <c r="B1822" s="13">
        <f t="shared" si="58"/>
        <v>1.0916280284300504E-2</v>
      </c>
      <c r="C1822" s="13">
        <f t="shared" si="59"/>
        <v>-7.0458205935030214E-3</v>
      </c>
      <c r="D1822" s="4"/>
    </row>
    <row r="1823" spans="1:4" ht="15.75" x14ac:dyDescent="0.25">
      <c r="A1823" s="12">
        <v>90.399999999997902</v>
      </c>
      <c r="B1823" s="13">
        <f t="shared" si="58"/>
        <v>1.0889023668555582E-2</v>
      </c>
      <c r="C1823" s="13">
        <f t="shared" si="59"/>
        <v>-7.4346308794293586E-3</v>
      </c>
      <c r="D1823" s="4"/>
    </row>
    <row r="1824" spans="1:4" ht="15.75" x14ac:dyDescent="0.25">
      <c r="A1824" s="12">
        <v>90.4499999999979</v>
      </c>
      <c r="B1824" s="13">
        <f t="shared" si="58"/>
        <v>1.0861835109244045E-2</v>
      </c>
      <c r="C1824" s="13">
        <f t="shared" si="59"/>
        <v>-7.8029656400774349E-3</v>
      </c>
      <c r="D1824" s="4"/>
    </row>
    <row r="1825" spans="1:4" ht="15.75" x14ac:dyDescent="0.25">
      <c r="A1825" s="12">
        <v>90.499999999997897</v>
      </c>
      <c r="B1825" s="13">
        <f t="shared" si="58"/>
        <v>1.0834714436437298E-2</v>
      </c>
      <c r="C1825" s="13">
        <f t="shared" si="59"/>
        <v>-8.1500086502601862E-3</v>
      </c>
      <c r="D1825" s="4"/>
    </row>
    <row r="1826" spans="1:4" ht="15.75" x14ac:dyDescent="0.25">
      <c r="A1826" s="12">
        <v>90.549999999997894</v>
      </c>
      <c r="B1826" s="13">
        <f t="shared" si="58"/>
        <v>1.0807661480631038E-2</v>
      </c>
      <c r="C1826" s="13">
        <f t="shared" si="59"/>
        <v>-8.4750008411944647E-3</v>
      </c>
      <c r="D1826" s="4"/>
    </row>
    <row r="1827" spans="1:4" ht="15.75" x14ac:dyDescent="0.25">
      <c r="A1827" s="12">
        <v>90.599999999997905</v>
      </c>
      <c r="B1827" s="13">
        <f t="shared" si="58"/>
        <v>1.0780676072744213E-2</v>
      </c>
      <c r="C1827" s="13">
        <f t="shared" si="59"/>
        <v>-8.7772419079729016E-3</v>
      </c>
      <c r="D1827" s="4"/>
    </row>
    <row r="1828" spans="1:4" ht="15.75" x14ac:dyDescent="0.25">
      <c r="A1828" s="12">
        <v>90.649999999997902</v>
      </c>
      <c r="B1828" s="13">
        <f t="shared" si="58"/>
        <v>1.0753758044117946E-2</v>
      </c>
      <c r="C1828" s="13">
        <f t="shared" si="59"/>
        <v>-9.0560917625071187E-3</v>
      </c>
      <c r="D1828" s="4"/>
    </row>
    <row r="1829" spans="1:4" ht="15.75" x14ac:dyDescent="0.25">
      <c r="A1829" s="12">
        <v>90.6999999999979</v>
      </c>
      <c r="B1829" s="13">
        <f t="shared" si="58"/>
        <v>1.072690722651445E-2</v>
      </c>
      <c r="C1829" s="13">
        <f t="shared" si="59"/>
        <v>-9.3109718290886791E-3</v>
      </c>
      <c r="D1829" s="4"/>
    </row>
    <row r="1830" spans="1:4" ht="15.75" x14ac:dyDescent="0.25">
      <c r="A1830" s="12">
        <v>90.749999999997897</v>
      </c>
      <c r="B1830" s="13">
        <f t="shared" si="58"/>
        <v>1.0700123452116048E-2</v>
      </c>
      <c r="C1830" s="13">
        <f t="shared" si="59"/>
        <v>-9.5413661801238194E-3</v>
      </c>
      <c r="D1830" s="4"/>
    </row>
    <row r="1831" spans="1:4" ht="15.75" x14ac:dyDescent="0.25">
      <c r="A1831" s="12">
        <v>90.799999999997894</v>
      </c>
      <c r="B1831" s="13">
        <f t="shared" si="58"/>
        <v>1.0673406553524044E-2</v>
      </c>
      <c r="C1831" s="13">
        <f t="shared" si="59"/>
        <v>-9.7468225100058488E-3</v>
      </c>
      <c r="D1831" s="4"/>
    </row>
    <row r="1832" spans="1:4" ht="15.75" x14ac:dyDescent="0.25">
      <c r="A1832" s="12">
        <v>90.849999999997806</v>
      </c>
      <c r="B1832" s="13">
        <f t="shared" si="58"/>
        <v>1.06467563637578E-2</v>
      </c>
      <c r="C1832" s="13">
        <f t="shared" si="59"/>
        <v>-9.9269529455063774E-3</v>
      </c>
      <c r="D1832" s="4"/>
    </row>
    <row r="1833" spans="1:4" ht="15.75" x14ac:dyDescent="0.25">
      <c r="A1833" s="12">
        <v>90.899999999997803</v>
      </c>
      <c r="B1833" s="13">
        <f t="shared" si="58"/>
        <v>1.062017271625343E-2</v>
      </c>
      <c r="C1833" s="13">
        <f t="shared" si="59"/>
        <v>-1.0081434691479468E-2</v>
      </c>
      <c r="D1833" s="4"/>
    </row>
    <row r="1834" spans="1:4" ht="15.75" x14ac:dyDescent="0.25">
      <c r="A1834" s="12">
        <v>90.9499999999978</v>
      </c>
      <c r="B1834" s="13">
        <f t="shared" si="58"/>
        <v>1.0593655444863117E-2</v>
      </c>
      <c r="C1834" s="13">
        <f t="shared" si="59"/>
        <v>-1.0210010511088127E-2</v>
      </c>
      <c r="D1834" s="4"/>
    </row>
    <row r="1835" spans="1:4" ht="15.75" x14ac:dyDescent="0.25">
      <c r="A1835" s="12">
        <v>90.999999999997797</v>
      </c>
      <c r="B1835" s="13">
        <f t="shared" si="58"/>
        <v>1.0567204383853819E-2</v>
      </c>
      <c r="C1835" s="13">
        <f t="shared" si="59"/>
        <v>-1.0312489040185066E-2</v>
      </c>
      <c r="D1835" s="4"/>
    </row>
    <row r="1836" spans="1:4" ht="15.75" x14ac:dyDescent="0.25">
      <c r="A1836" s="12">
        <v>91.049999999997794</v>
      </c>
      <c r="B1836" s="13">
        <f t="shared" si="58"/>
        <v>1.0540819367906309E-2</v>
      </c>
      <c r="C1836" s="13">
        <f t="shared" si="59"/>
        <v>-1.038874493588824E-2</v>
      </c>
      <c r="D1836" s="4"/>
    </row>
    <row r="1837" spans="1:4" ht="15.75" x14ac:dyDescent="0.25">
      <c r="A1837" s="12">
        <v>91.099999999997806</v>
      </c>
      <c r="B1837" s="13">
        <f t="shared" si="58"/>
        <v>1.0514500232114161E-2</v>
      </c>
      <c r="C1837" s="13">
        <f t="shared" si="59"/>
        <v>-1.0438718859808285E-2</v>
      </c>
      <c r="D1837" s="4"/>
    </row>
    <row r="1838" spans="1:4" ht="15.75" x14ac:dyDescent="0.25">
      <c r="A1838" s="12">
        <v>91.149999999997803</v>
      </c>
      <c r="B1838" s="13">
        <f t="shared" si="58"/>
        <v>1.04882468119827E-2</v>
      </c>
      <c r="C1838" s="13">
        <f t="shared" si="59"/>
        <v>-1.0462417296794514E-2</v>
      </c>
      <c r="D1838" s="4"/>
    </row>
    <row r="1839" spans="1:4" ht="15.75" x14ac:dyDescent="0.25">
      <c r="A1839" s="12">
        <v>91.1999999999978</v>
      </c>
      <c r="B1839" s="13">
        <f t="shared" si="58"/>
        <v>1.0462058943427947E-2</v>
      </c>
      <c r="C1839" s="13">
        <f t="shared" si="59"/>
        <v>-1.0459912210472079E-2</v>
      </c>
      <c r="D1839" s="4"/>
    </row>
    <row r="1840" spans="1:4" ht="15.75" x14ac:dyDescent="0.25">
      <c r="A1840" s="12">
        <v>91.249999999997797</v>
      </c>
      <c r="B1840" s="13">
        <f t="shared" si="58"/>
        <v>1.0435936462775654E-2</v>
      </c>
      <c r="C1840" s="13">
        <f t="shared" si="59"/>
        <v>-1.0431340537242423E-2</v>
      </c>
      <c r="D1840" s="4"/>
    </row>
    <row r="1841" spans="1:4" ht="15.75" x14ac:dyDescent="0.25">
      <c r="A1841" s="12">
        <v>91.299999999997794</v>
      </c>
      <c r="B1841" s="13">
        <f t="shared" si="58"/>
        <v>1.0409879206760217E-2</v>
      </c>
      <c r="C1841" s="13">
        <f t="shared" si="59"/>
        <v>-1.0376903520814775E-2</v>
      </c>
      <c r="D1841" s="4"/>
    </row>
    <row r="1842" spans="1:4" ht="15.75" x14ac:dyDescent="0.25">
      <c r="A1842" s="12">
        <v>91.349999999997806</v>
      </c>
      <c r="B1842" s="13">
        <f t="shared" si="58"/>
        <v>1.0383887012523707E-2</v>
      </c>
      <c r="C1842" s="13">
        <f t="shared" si="59"/>
        <v>-1.0296865889723105E-2</v>
      </c>
      <c r="D1842" s="4"/>
    </row>
    <row r="1843" spans="1:4" ht="15.75" x14ac:dyDescent="0.25">
      <c r="A1843" s="12">
        <v>91.399999999997803</v>
      </c>
      <c r="B1843" s="13">
        <f t="shared" si="58"/>
        <v>1.0357959717614837E-2</v>
      </c>
      <c r="C1843" s="13">
        <f t="shared" si="59"/>
        <v>-1.019155488066222E-2</v>
      </c>
      <c r="D1843" s="4"/>
    </row>
    <row r="1844" spans="1:4" ht="15.75" x14ac:dyDescent="0.25">
      <c r="A1844" s="12">
        <v>91.4499999999978</v>
      </c>
      <c r="B1844" s="13">
        <f t="shared" si="58"/>
        <v>1.033209715998791E-2</v>
      </c>
      <c r="C1844" s="13">
        <f t="shared" si="59"/>
        <v>-1.0061359110847087E-2</v>
      </c>
      <c r="D1844" s="4"/>
    </row>
    <row r="1845" spans="1:4" ht="15.75" x14ac:dyDescent="0.25">
      <c r="A1845" s="12">
        <v>91.499999999997797</v>
      </c>
      <c r="B1845" s="13">
        <f t="shared" si="58"/>
        <v>1.0306299178001875E-2</v>
      </c>
      <c r="C1845" s="13">
        <f t="shared" si="59"/>
        <v>-9.9067273029598106E-3</v>
      </c>
      <c r="D1845" s="4"/>
    </row>
    <row r="1846" spans="1:4" ht="15.75" x14ac:dyDescent="0.25">
      <c r="A1846" s="12">
        <v>91.549999999997794</v>
      </c>
      <c r="B1846" s="13">
        <f t="shared" ref="B1846:B1909" si="60">EXP(-($C$7*A1846)/(2*$C$6))</f>
        <v>1.0280565610419254E-2</v>
      </c>
      <c r="C1846" s="13">
        <f t="shared" ref="C1846:C1909" si="61">$C$4*B1846*(COS($C$9*A1846))</f>
        <v>-9.7281668665987805E-3</v>
      </c>
      <c r="D1846" s="4"/>
    </row>
    <row r="1847" spans="1:4" ht="15.75" x14ac:dyDescent="0.25">
      <c r="A1847" s="12">
        <v>91.599999999997806</v>
      </c>
      <c r="B1847" s="13">
        <f t="shared" si="60"/>
        <v>1.0254896296405143E-2</v>
      </c>
      <c r="C1847" s="13">
        <f t="shared" si="61"/>
        <v>-9.5262423404817546E-3</v>
      </c>
      <c r="D1847" s="4"/>
    </row>
    <row r="1848" spans="1:4" ht="15.75" x14ac:dyDescent="0.25">
      <c r="A1848" s="12">
        <v>91.649999999997803</v>
      </c>
      <c r="B1848" s="13">
        <f t="shared" si="60"/>
        <v>1.0229291075526285E-2</v>
      </c>
      <c r="C1848" s="13">
        <f t="shared" si="61"/>
        <v>-9.3015736999827736E-3</v>
      </c>
      <c r="D1848" s="4"/>
    </row>
    <row r="1849" spans="1:4" ht="15.75" x14ac:dyDescent="0.25">
      <c r="A1849" s="12">
        <v>91.6999999999978</v>
      </c>
      <c r="B1849" s="13">
        <f t="shared" si="60"/>
        <v>1.0203749787749947E-2</v>
      </c>
      <c r="C1849" s="13">
        <f t="shared" si="61"/>
        <v>-9.0548345348919132E-3</v>
      </c>
      <c r="D1849" s="4"/>
    </row>
    <row r="1850" spans="1:4" ht="15.75" x14ac:dyDescent="0.25">
      <c r="A1850" s="12">
        <v>91.749999999997797</v>
      </c>
      <c r="B1850" s="13">
        <f t="shared" si="60"/>
        <v>1.0178272273442989E-2</v>
      </c>
      <c r="C1850" s="13">
        <f t="shared" si="61"/>
        <v>-8.7867501025913515E-3</v>
      </c>
      <c r="D1850" s="4"/>
    </row>
    <row r="1851" spans="1:4" ht="15.75" x14ac:dyDescent="0.25">
      <c r="A1851" s="12">
        <v>91.799999999997794</v>
      </c>
      <c r="B1851" s="13">
        <f t="shared" si="60"/>
        <v>1.0152858373370882E-2</v>
      </c>
      <c r="C1851" s="13">
        <f t="shared" si="61"/>
        <v>-8.4980952621202654E-3</v>
      </c>
      <c r="D1851" s="4"/>
    </row>
    <row r="1852" spans="1:4" ht="15.75" x14ac:dyDescent="0.25">
      <c r="A1852" s="12">
        <v>91.849999999997806</v>
      </c>
      <c r="B1852" s="13">
        <f t="shared" si="60"/>
        <v>1.0127507928696648E-2</v>
      </c>
      <c r="C1852" s="13">
        <f t="shared" si="61"/>
        <v>-8.1896922948756813E-3</v>
      </c>
      <c r="D1852" s="4"/>
    </row>
    <row r="1853" spans="1:4" ht="15.75" x14ac:dyDescent="0.25">
      <c r="A1853" s="12">
        <v>91.899999999997803</v>
      </c>
      <c r="B1853" s="13">
        <f t="shared" si="60"/>
        <v>1.0102220780979937E-2</v>
      </c>
      <c r="C1853" s="13">
        <f t="shared" si="61"/>
        <v>-7.8624086179466552E-3</v>
      </c>
      <c r="D1853" s="4"/>
    </row>
    <row r="1854" spans="1:4" ht="15.75" x14ac:dyDescent="0.25">
      <c r="A1854" s="12">
        <v>91.9499999999978</v>
      </c>
      <c r="B1854" s="13">
        <f t="shared" si="60"/>
        <v>1.0076996772176E-2</v>
      </c>
      <c r="C1854" s="13">
        <f t="shared" si="61"/>
        <v>-7.517154396319419E-3</v>
      </c>
      <c r="D1854" s="4"/>
    </row>
    <row r="1855" spans="1:4" ht="15.75" x14ac:dyDescent="0.25">
      <c r="A1855" s="12">
        <v>91.999999999997797</v>
      </c>
      <c r="B1855" s="13">
        <f t="shared" si="60"/>
        <v>1.0051835744634684E-2</v>
      </c>
      <c r="C1855" s="13">
        <f t="shared" si="61"/>
        <v>-7.1548800604104819E-3</v>
      </c>
      <c r="D1855" s="4"/>
    </row>
    <row r="1856" spans="1:4" ht="15.75" x14ac:dyDescent="0.25">
      <c r="A1856" s="12">
        <v>92.049999999997794</v>
      </c>
      <c r="B1856" s="13">
        <f t="shared" si="60"/>
        <v>1.0026737541099499E-2</v>
      </c>
      <c r="C1856" s="13">
        <f t="shared" si="61"/>
        <v>-6.776573735590161E-3</v>
      </c>
      <c r="D1856" s="4"/>
    </row>
    <row r="1857" spans="1:4" ht="15.75" x14ac:dyDescent="0.25">
      <c r="A1857" s="12">
        <v>92.099999999997806</v>
      </c>
      <c r="B1857" s="13">
        <f t="shared" si="60"/>
        <v>1.000170200470658E-2</v>
      </c>
      <c r="C1857" s="13">
        <f t="shared" si="61"/>
        <v>-6.3832585905437954E-3</v>
      </c>
      <c r="D1857" s="4"/>
    </row>
    <row r="1858" spans="1:4" ht="15.75" x14ac:dyDescent="0.25">
      <c r="A1858" s="12">
        <v>92.149999999997803</v>
      </c>
      <c r="B1858" s="13">
        <f t="shared" si="60"/>
        <v>9.9767289789837454E-3</v>
      </c>
      <c r="C1858" s="13">
        <f t="shared" si="61"/>
        <v>-5.9759901114861853E-3</v>
      </c>
      <c r="D1858" s="4"/>
    </row>
    <row r="1859" spans="1:4" ht="15.75" x14ac:dyDescent="0.25">
      <c r="A1859" s="12">
        <v>92.1999999999978</v>
      </c>
      <c r="B1859" s="13">
        <f t="shared" si="60"/>
        <v>9.9518183078495144E-3</v>
      </c>
      <c r="C1859" s="13">
        <f t="shared" si="61"/>
        <v>-5.5558533093960343E-3</v>
      </c>
      <c r="D1859" s="4"/>
    </row>
    <row r="1860" spans="1:4" ht="15.75" x14ac:dyDescent="0.25">
      <c r="A1860" s="12">
        <v>92.249999999997797</v>
      </c>
      <c r="B1860" s="13">
        <f t="shared" si="60"/>
        <v>9.9269698356121046E-3</v>
      </c>
      <c r="C1860" s="13">
        <f t="shared" si="61"/>
        <v>-5.1239598675663313E-3</v>
      </c>
      <c r="D1860" s="4"/>
    </row>
    <row r="1861" spans="1:4" ht="15.75" x14ac:dyDescent="0.25">
      <c r="A1861" s="12">
        <v>92.299999999997794</v>
      </c>
      <c r="B1861" s="13">
        <f t="shared" si="60"/>
        <v>9.9021834069684712E-3</v>
      </c>
      <c r="C1861" s="13">
        <f t="shared" si="61"/>
        <v>-4.6814452368821834E-3</v>
      </c>
      <c r="D1861" s="4"/>
    </row>
    <row r="1862" spans="1:4" ht="15.75" x14ac:dyDescent="0.25">
      <c r="A1862" s="12">
        <v>92.349999999997806</v>
      </c>
      <c r="B1862" s="13">
        <f t="shared" si="60"/>
        <v>9.8774588670033671E-3</v>
      </c>
      <c r="C1862" s="13">
        <f t="shared" si="61"/>
        <v>-4.2294656863257896E-3</v>
      </c>
      <c r="D1862" s="4"/>
    </row>
    <row r="1863" spans="1:4" ht="15.75" x14ac:dyDescent="0.25">
      <c r="A1863" s="12">
        <v>92.399999999997803</v>
      </c>
      <c r="B1863" s="13">
        <f t="shared" si="60"/>
        <v>9.8527960611883413E-3</v>
      </c>
      <c r="C1863" s="13">
        <f t="shared" si="61"/>
        <v>-3.7691953162900813E-3</v>
      </c>
      <c r="D1863" s="4"/>
    </row>
    <row r="1864" spans="1:4" ht="15.75" x14ac:dyDescent="0.25">
      <c r="A1864" s="12">
        <v>92.4499999999978</v>
      </c>
      <c r="B1864" s="13">
        <f t="shared" si="60"/>
        <v>9.828194835380763E-3</v>
      </c>
      <c r="C1864" s="13">
        <f t="shared" si="61"/>
        <v>-3.3018230423272964E-3</v>
      </c>
      <c r="D1864" s="4"/>
    </row>
    <row r="1865" spans="1:4" ht="15.75" x14ac:dyDescent="0.25">
      <c r="A1865" s="12">
        <v>92.499999999997797</v>
      </c>
      <c r="B1865" s="13">
        <f t="shared" si="60"/>
        <v>9.8036550358229085E-3</v>
      </c>
      <c r="C1865" s="13">
        <f t="shared" si="61"/>
        <v>-2.8285495570067052E-3</v>
      </c>
      <c r="D1865" s="4"/>
    </row>
    <row r="1866" spans="1:4" ht="15.75" x14ac:dyDescent="0.25">
      <c r="A1866" s="12">
        <v>92.549999999997794</v>
      </c>
      <c r="B1866" s="13">
        <f t="shared" si="60"/>
        <v>9.7791765091409313E-3</v>
      </c>
      <c r="C1866" s="13">
        <f t="shared" si="61"/>
        <v>-2.3505842775594669E-3</v>
      </c>
      <c r="D1866" s="4"/>
    </row>
    <row r="1867" spans="1:4" ht="15.75" x14ac:dyDescent="0.25">
      <c r="A1867" s="12">
        <v>92.599999999997706</v>
      </c>
      <c r="B1867" s="13">
        <f t="shared" si="60"/>
        <v>9.7547591023440204E-3</v>
      </c>
      <c r="C1867" s="13">
        <f t="shared" si="61"/>
        <v>-1.869142286997579E-3</v>
      </c>
      <c r="D1867" s="4"/>
    </row>
    <row r="1868" spans="1:4" ht="15.75" x14ac:dyDescent="0.25">
      <c r="A1868" s="12">
        <v>92.649999999997704</v>
      </c>
      <c r="B1868" s="13">
        <f t="shared" si="60"/>
        <v>9.7304026628232017E-3</v>
      </c>
      <c r="C1868" s="13">
        <f t="shared" si="61"/>
        <v>-1.3854412763566195E-3</v>
      </c>
      <c r="D1868" s="4"/>
    </row>
    <row r="1869" spans="1:4" ht="15.75" x14ac:dyDescent="0.25">
      <c r="A1869" s="12">
        <v>92.699999999997701</v>
      </c>
      <c r="B1869" s="13">
        <f t="shared" si="60"/>
        <v>9.70610703835071E-3</v>
      </c>
      <c r="C1869" s="13">
        <f t="shared" si="61"/>
        <v>-9.0069849569707964E-4</v>
      </c>
      <c r="D1869" s="4"/>
    </row>
    <row r="1870" spans="1:4" ht="15.75" x14ac:dyDescent="0.25">
      <c r="A1870" s="12">
        <v>92.749999999997698</v>
      </c>
      <c r="B1870" s="13">
        <f t="shared" si="60"/>
        <v>9.681872077078801E-3</v>
      </c>
      <c r="C1870" s="13">
        <f t="shared" si="61"/>
        <v>-4.1612772140171356E-4</v>
      </c>
      <c r="D1870" s="4"/>
    </row>
    <row r="1871" spans="1:4" ht="15.75" x14ac:dyDescent="0.25">
      <c r="A1871" s="12">
        <v>92.799999999997695</v>
      </c>
      <c r="B1871" s="13">
        <f t="shared" si="60"/>
        <v>9.6576976275388835E-3</v>
      </c>
      <c r="C1871" s="13">
        <f t="shared" si="61"/>
        <v>6.706375273444413E-5</v>
      </c>
      <c r="D1871" s="4"/>
    </row>
    <row r="1872" spans="1:4" ht="15.75" x14ac:dyDescent="0.25">
      <c r="A1872" s="12">
        <v>92.849999999997706</v>
      </c>
      <c r="B1872" s="13">
        <f t="shared" si="60"/>
        <v>9.633583538640576E-3</v>
      </c>
      <c r="C1872" s="13">
        <f t="shared" si="61"/>
        <v>5.4767809324755509E-4</v>
      </c>
      <c r="D1872" s="4"/>
    </row>
    <row r="1873" spans="1:4" ht="15.75" x14ac:dyDescent="0.25">
      <c r="A1873" s="12">
        <v>92.899999999997704</v>
      </c>
      <c r="B1873" s="13">
        <f t="shared" si="60"/>
        <v>9.6095296596707524E-3</v>
      </c>
      <c r="C1873" s="13">
        <f t="shared" si="61"/>
        <v>1.0245298663071401E-3</v>
      </c>
      <c r="D1873" s="4"/>
    </row>
    <row r="1874" spans="1:4" ht="15.75" x14ac:dyDescent="0.25">
      <c r="A1874" s="12">
        <v>92.949999999997701</v>
      </c>
      <c r="B1874" s="13">
        <f t="shared" si="60"/>
        <v>9.5855358402925743E-3</v>
      </c>
      <c r="C1874" s="13">
        <f t="shared" si="61"/>
        <v>1.4964489314466826E-3</v>
      </c>
      <c r="D1874" s="4"/>
    </row>
    <row r="1875" spans="1:4" ht="15.75" x14ac:dyDescent="0.25">
      <c r="A1875" s="12">
        <v>92.999999999997698</v>
      </c>
      <c r="B1875" s="13">
        <f t="shared" si="60"/>
        <v>9.5616019305446078E-3</v>
      </c>
      <c r="C1875" s="13">
        <f t="shared" si="61"/>
        <v>1.9622832827281183E-3</v>
      </c>
      <c r="D1875" s="4"/>
    </row>
    <row r="1876" spans="1:4" ht="15.75" x14ac:dyDescent="0.25">
      <c r="A1876" s="12">
        <v>93.049999999997695</v>
      </c>
      <c r="B1876" s="13">
        <f t="shared" si="60"/>
        <v>9.5377277808398261E-3</v>
      </c>
      <c r="C1876" s="13">
        <f t="shared" si="61"/>
        <v>2.4209018305249089E-3</v>
      </c>
      <c r="D1876" s="4"/>
    </row>
    <row r="1877" spans="1:4" ht="15.75" x14ac:dyDescent="0.25">
      <c r="A1877" s="12">
        <v>93.099999999997706</v>
      </c>
      <c r="B1877" s="13">
        <f t="shared" si="60"/>
        <v>9.5139132419647214E-3</v>
      </c>
      <c r="C1877" s="13">
        <f t="shared" si="61"/>
        <v>2.8711971172801624E-3</v>
      </c>
      <c r="D1877" s="4"/>
    </row>
    <row r="1878" spans="1:4" ht="15.75" x14ac:dyDescent="0.25">
      <c r="A1878" s="12">
        <v>93.149999999997704</v>
      </c>
      <c r="B1878" s="13">
        <f t="shared" si="60"/>
        <v>9.4901581650783558E-3</v>
      </c>
      <c r="C1878" s="13">
        <f t="shared" si="61"/>
        <v>3.3120879607987869E-3</v>
      </c>
      <c r="D1878" s="4"/>
    </row>
    <row r="1879" spans="1:4" ht="15.75" x14ac:dyDescent="0.25">
      <c r="A1879" s="12">
        <v>93.199999999997701</v>
      </c>
      <c r="B1879" s="13">
        <f t="shared" si="60"/>
        <v>9.4664624017114073E-3</v>
      </c>
      <c r="C1879" s="13">
        <f t="shared" si="61"/>
        <v>3.7425220188479266E-3</v>
      </c>
      <c r="D1879" s="4"/>
    </row>
    <row r="1880" spans="1:4" ht="15.75" x14ac:dyDescent="0.25">
      <c r="A1880" s="12">
        <v>93.249999999997698</v>
      </c>
      <c r="B1880" s="13">
        <f t="shared" si="60"/>
        <v>9.4428258037652941E-3</v>
      </c>
      <c r="C1880" s="13">
        <f t="shared" si="61"/>
        <v>4.1614782690582467E-3</v>
      </c>
      <c r="D1880" s="4"/>
    </row>
    <row r="1881" spans="1:4" ht="15.75" x14ac:dyDescent="0.25">
      <c r="A1881" s="12">
        <v>93.299999999997695</v>
      </c>
      <c r="B1881" s="13">
        <f t="shared" si="60"/>
        <v>9.4192482235111903E-3</v>
      </c>
      <c r="C1881" s="13">
        <f t="shared" si="61"/>
        <v>4.567969398371308E-3</v>
      </c>
      <c r="D1881" s="4"/>
    </row>
    <row r="1882" spans="1:4" ht="15.75" x14ac:dyDescent="0.25">
      <c r="A1882" s="12">
        <v>93.349999999997706</v>
      </c>
      <c r="B1882" s="13">
        <f t="shared" si="60"/>
        <v>9.3957295135891298E-3</v>
      </c>
      <c r="C1882" s="13">
        <f t="shared" si="61"/>
        <v>4.9610440965221405E-3</v>
      </c>
      <c r="D1882" s="4"/>
    </row>
    <row r="1883" spans="1:4" ht="15.75" x14ac:dyDescent="0.25">
      <c r="A1883" s="12">
        <v>93.399999999997704</v>
      </c>
      <c r="B1883" s="13">
        <f t="shared" si="60"/>
        <v>9.3722695270071314E-3</v>
      </c>
      <c r="C1883" s="13">
        <f t="shared" si="61"/>
        <v>5.3397892483207539E-3</v>
      </c>
      <c r="D1883" s="4"/>
    </row>
    <row r="1884" spans="1:4" ht="15.75" x14ac:dyDescent="0.25">
      <c r="A1884" s="12">
        <v>93.449999999997701</v>
      </c>
      <c r="B1884" s="13">
        <f t="shared" si="60"/>
        <v>9.3488681171401845E-3</v>
      </c>
      <c r="C1884" s="13">
        <f t="shared" si="61"/>
        <v>5.7033320197692758E-3</v>
      </c>
      <c r="D1884" s="4"/>
    </row>
    <row r="1885" spans="1:4" ht="15.75" x14ac:dyDescent="0.25">
      <c r="A1885" s="12">
        <v>93.499999999997698</v>
      </c>
      <c r="B1885" s="13">
        <f t="shared" si="60"/>
        <v>9.325525137729395E-3</v>
      </c>
      <c r="C1885" s="13">
        <f t="shared" si="61"/>
        <v>6.0508418333445595E-3</v>
      </c>
      <c r="D1885" s="4"/>
    </row>
    <row r="1886" spans="1:4" ht="15.75" x14ac:dyDescent="0.25">
      <c r="A1886" s="12">
        <v>93.549999999997695</v>
      </c>
      <c r="B1886" s="13">
        <f t="shared" si="60"/>
        <v>9.3022404428810806E-3</v>
      </c>
      <c r="C1886" s="13">
        <f t="shared" si="61"/>
        <v>6.3815322280722673E-3</v>
      </c>
      <c r="D1886" s="4"/>
    </row>
    <row r="1887" spans="1:4" ht="15.75" x14ac:dyDescent="0.25">
      <c r="A1887" s="12">
        <v>93.599999999997706</v>
      </c>
      <c r="B1887" s="13">
        <f t="shared" si="60"/>
        <v>9.2790138870658054E-3</v>
      </c>
      <c r="C1887" s="13">
        <f t="shared" si="61"/>
        <v>6.6946626003322263E-3</v>
      </c>
      <c r="D1887" s="4"/>
    </row>
    <row r="1888" spans="1:4" ht="15.75" x14ac:dyDescent="0.25">
      <c r="A1888" s="12">
        <v>93.649999999997704</v>
      </c>
      <c r="B1888" s="13">
        <f t="shared" si="60"/>
        <v>9.2558453251175322E-3</v>
      </c>
      <c r="C1888" s="13">
        <f t="shared" si="61"/>
        <v>6.9895398216460502E-3</v>
      </c>
      <c r="D1888" s="4"/>
    </row>
    <row r="1889" spans="1:4" ht="15.75" x14ac:dyDescent="0.25">
      <c r="A1889" s="12">
        <v>93.699999999997701</v>
      </c>
      <c r="B1889" s="13">
        <f t="shared" si="60"/>
        <v>9.2327346122326771E-3</v>
      </c>
      <c r="C1889" s="13">
        <f t="shared" si="61"/>
        <v>7.2655197300314439E-3</v>
      </c>
      <c r="D1889" s="4"/>
    </row>
    <row r="1890" spans="1:4" ht="15.75" x14ac:dyDescent="0.25">
      <c r="A1890" s="12">
        <v>93.749999999997698</v>
      </c>
      <c r="B1890" s="13">
        <f t="shared" si="60"/>
        <v>9.2096816039691949E-3</v>
      </c>
      <c r="C1890" s="13">
        <f t="shared" si="61"/>
        <v>7.5220084918307039E-3</v>
      </c>
      <c r="D1890" s="4"/>
    </row>
    <row r="1891" spans="1:4" ht="15.75" x14ac:dyDescent="0.25">
      <c r="A1891" s="12">
        <v>93.799999999997695</v>
      </c>
      <c r="B1891" s="13">
        <f t="shared" si="60"/>
        <v>9.1866861562457242E-3</v>
      </c>
      <c r="C1891" s="13">
        <f t="shared" si="61"/>
        <v>7.7584638312683191E-3</v>
      </c>
      <c r="D1891" s="4"/>
    </row>
    <row r="1892" spans="1:4" ht="15.75" x14ac:dyDescent="0.25">
      <c r="A1892" s="12">
        <v>93.849999999997706</v>
      </c>
      <c r="B1892" s="13">
        <f t="shared" si="60"/>
        <v>9.1637481253406278E-3</v>
      </c>
      <c r="C1892" s="13">
        <f t="shared" si="61"/>
        <v>7.9743961253285096E-3</v>
      </c>
      <c r="D1892" s="4"/>
    </row>
    <row r="1893" spans="1:4" ht="15.75" x14ac:dyDescent="0.25">
      <c r="A1893" s="12">
        <v>93.899999999997704</v>
      </c>
      <c r="B1893" s="13">
        <f t="shared" si="60"/>
        <v>9.1408673678911451E-3</v>
      </c>
      <c r="C1893" s="13">
        <f t="shared" si="61"/>
        <v>8.1693693618969769E-3</v>
      </c>
      <c r="D1893" s="4"/>
    </row>
    <row r="1894" spans="1:4" ht="15.75" x14ac:dyDescent="0.25">
      <c r="A1894" s="12">
        <v>93.949999999997701</v>
      </c>
      <c r="B1894" s="13">
        <f t="shared" si="60"/>
        <v>9.1180437408924751E-3</v>
      </c>
      <c r="C1894" s="13">
        <f t="shared" si="61"/>
        <v>8.3430019594585188E-3</v>
      </c>
      <c r="D1894" s="4"/>
    </row>
    <row r="1895" spans="1:4" ht="15.75" x14ac:dyDescent="0.25">
      <c r="A1895" s="12">
        <v>93.999999999997698</v>
      </c>
      <c r="B1895" s="13">
        <f t="shared" si="60"/>
        <v>9.095277101696865E-3</v>
      </c>
      <c r="C1895" s="13">
        <f t="shared" si="61"/>
        <v>8.49496744699808E-3</v>
      </c>
      <c r="D1895" s="4"/>
    </row>
    <row r="1896" spans="1:4" ht="15.75" x14ac:dyDescent="0.25">
      <c r="A1896" s="12">
        <v>94.049999999997695</v>
      </c>
      <c r="B1896" s="13">
        <f t="shared" si="60"/>
        <v>9.0725673080127422E-3</v>
      </c>
      <c r="C1896" s="13">
        <f t="shared" si="61"/>
        <v>8.6249950031067543E-3</v>
      </c>
      <c r="D1896" s="4"/>
    </row>
    <row r="1897" spans="1:4" ht="15.75" x14ac:dyDescent="0.25">
      <c r="A1897" s="12">
        <v>94.099999999997706</v>
      </c>
      <c r="B1897" s="13">
        <f t="shared" si="60"/>
        <v>9.0499142179038261E-3</v>
      </c>
      <c r="C1897" s="13">
        <f t="shared" si="61"/>
        <v>8.7328698536511661E-3</v>
      </c>
      <c r="D1897" s="4"/>
    </row>
    <row r="1898" spans="1:4" ht="15.75" x14ac:dyDescent="0.25">
      <c r="A1898" s="12">
        <v>94.149999999997704</v>
      </c>
      <c r="B1898" s="13">
        <f t="shared" si="60"/>
        <v>9.0273176897882387E-3</v>
      </c>
      <c r="C1898" s="13">
        <f t="shared" si="61"/>
        <v>8.8184335277203246E-3</v>
      </c>
      <c r="D1898" s="4"/>
    </row>
    <row r="1899" spans="1:4" ht="15.75" x14ac:dyDescent="0.25">
      <c r="A1899" s="12">
        <v>94.199999999997701</v>
      </c>
      <c r="B1899" s="13">
        <f t="shared" si="60"/>
        <v>9.0047775824375915E-3</v>
      </c>
      <c r="C1899" s="13">
        <f t="shared" si="61"/>
        <v>8.8815839719181815E-3</v>
      </c>
      <c r="D1899" s="4"/>
    </row>
    <row r="1900" spans="1:4" ht="15.75" x14ac:dyDescent="0.25">
      <c r="A1900" s="12">
        <v>94.249999999997698</v>
      </c>
      <c r="B1900" s="13">
        <f t="shared" si="60"/>
        <v>8.9822937549761533E-3</v>
      </c>
      <c r="C1900" s="13">
        <f t="shared" si="61"/>
        <v>8.9222755234239434E-3</v>
      </c>
      <c r="D1900" s="4"/>
    </row>
    <row r="1901" spans="1:4" ht="15.75" x14ac:dyDescent="0.25">
      <c r="A1901" s="12">
        <v>94.299999999997695</v>
      </c>
      <c r="B1901" s="13">
        <f t="shared" si="60"/>
        <v>8.9598660668799169E-3</v>
      </c>
      <c r="C1901" s="13">
        <f t="shared" si="61"/>
        <v>8.9405187425911151E-3</v>
      </c>
      <c r="D1901" s="4"/>
    </row>
    <row r="1902" spans="1:4" ht="15.75" x14ac:dyDescent="0.25">
      <c r="A1902" s="12">
        <v>94.349999999997607</v>
      </c>
      <c r="B1902" s="13">
        <f t="shared" si="60"/>
        <v>8.9374943779758111E-3</v>
      </c>
      <c r="C1902" s="13">
        <f t="shared" si="61"/>
        <v>8.9363801062039613E-3</v>
      </c>
      <c r="D1902" s="4"/>
    </row>
    <row r="1903" spans="1:4" ht="15.75" x14ac:dyDescent="0.25">
      <c r="A1903" s="12">
        <v>94.399999999997604</v>
      </c>
      <c r="B1903" s="13">
        <f t="shared" si="60"/>
        <v>8.9151785484406134E-3</v>
      </c>
      <c r="C1903" s="13">
        <f t="shared" si="61"/>
        <v>8.909981562850295E-3</v>
      </c>
      <c r="D1903" s="4"/>
    </row>
    <row r="1904" spans="1:4" ht="15.75" x14ac:dyDescent="0.25">
      <c r="A1904" s="12">
        <v>94.449999999997601</v>
      </c>
      <c r="B1904" s="13">
        <f t="shared" si="60"/>
        <v>8.8929184388003724E-3</v>
      </c>
      <c r="C1904" s="13">
        <f t="shared" si="61"/>
        <v>8.8614999522076323E-3</v>
      </c>
      <c r="D1904" s="4"/>
    </row>
    <row r="1905" spans="1:4" ht="15.75" x14ac:dyDescent="0.25">
      <c r="A1905" s="12">
        <v>94.499999999997598</v>
      </c>
      <c r="B1905" s="13">
        <f t="shared" si="60"/>
        <v>8.8707139099293234E-3</v>
      </c>
      <c r="C1905" s="13">
        <f t="shared" si="61"/>
        <v>8.7911662903687963E-3</v>
      </c>
      <c r="D1905" s="4"/>
    </row>
    <row r="1906" spans="1:4" ht="15.75" x14ac:dyDescent="0.25">
      <c r="A1906" s="12">
        <v>94.549999999997596</v>
      </c>
      <c r="B1906" s="13">
        <f t="shared" si="60"/>
        <v>8.8485648230490783E-3</v>
      </c>
      <c r="C1906" s="13">
        <f t="shared" si="61"/>
        <v>8.6992649236570813E-3</v>
      </c>
      <c r="D1906" s="4"/>
    </row>
    <row r="1907" spans="1:4" ht="15.75" x14ac:dyDescent="0.25">
      <c r="A1907" s="12">
        <v>94.599999999997607</v>
      </c>
      <c r="B1907" s="13">
        <f t="shared" si="60"/>
        <v>8.8264710397277808E-3</v>
      </c>
      <c r="C1907" s="13">
        <f t="shared" si="61"/>
        <v>8.5861325536968416E-3</v>
      </c>
      <c r="D1907" s="4"/>
    </row>
    <row r="1908" spans="1:4" ht="15.75" x14ac:dyDescent="0.25">
      <c r="A1908" s="12">
        <v>94.649999999997604</v>
      </c>
      <c r="B1908" s="13">
        <f t="shared" si="60"/>
        <v>8.8044324218792217E-3</v>
      </c>
      <c r="C1908" s="13">
        <f t="shared" si="61"/>
        <v>8.4521571368120045E-3</v>
      </c>
      <c r="D1908" s="4"/>
    </row>
    <row r="1909" spans="1:4" ht="15.75" x14ac:dyDescent="0.25">
      <c r="A1909" s="12">
        <v>94.699999999997601</v>
      </c>
      <c r="B1909" s="13">
        <f t="shared" si="60"/>
        <v>8.7824488317619527E-3</v>
      </c>
      <c r="C1909" s="13">
        <f t="shared" si="61"/>
        <v>8.2977766611236313E-3</v>
      </c>
      <c r="D1909" s="4"/>
    </row>
    <row r="1910" spans="1:4" ht="15.75" x14ac:dyDescent="0.25">
      <c r="A1910" s="12">
        <v>94.749999999997598</v>
      </c>
      <c r="B1910" s="13">
        <f t="shared" ref="B1910:B1973" si="62">EXP(-($C$7*A1910)/(2*$C$6))</f>
        <v>8.7605201319784776E-3</v>
      </c>
      <c r="C1910" s="13">
        <f t="shared" ref="C1910:C1973" si="63">$C$4*B1910*(COS($C$9*A1910))</f>
        <v>8.1234778050052903E-3</v>
      </c>
      <c r="D1910" s="4"/>
    </row>
    <row r="1911" spans="1:4" ht="15.75" x14ac:dyDescent="0.25">
      <c r="A1911" s="12">
        <v>94.799999999997596</v>
      </c>
      <c r="B1911" s="13">
        <f t="shared" si="62"/>
        <v>8.7386461854743382E-3</v>
      </c>
      <c r="C1911" s="13">
        <f t="shared" si="63"/>
        <v>7.9297944808331897E-3</v>
      </c>
      <c r="D1911" s="4"/>
    </row>
    <row r="1912" spans="1:4" ht="15.75" x14ac:dyDescent="0.25">
      <c r="A1912" s="12">
        <v>94.849999999997607</v>
      </c>
      <c r="B1912" s="13">
        <f t="shared" si="62"/>
        <v>8.7168268555373029E-3</v>
      </c>
      <c r="C1912" s="13">
        <f t="shared" si="63"/>
        <v>7.7173062682330739E-3</v>
      </c>
      <c r="D1912" s="4"/>
    </row>
    <row r="1913" spans="1:4" ht="15.75" x14ac:dyDescent="0.25">
      <c r="A1913" s="12">
        <v>94.899999999997604</v>
      </c>
      <c r="B1913" s="13">
        <f t="shared" si="62"/>
        <v>8.6950620057964986E-3</v>
      </c>
      <c r="C1913" s="13">
        <f t="shared" si="63"/>
        <v>7.4866367412828299E-3</v>
      </c>
      <c r="D1913" s="4"/>
    </row>
    <row r="1914" spans="1:4" ht="15.75" x14ac:dyDescent="0.25">
      <c r="A1914" s="12">
        <v>94.949999999997601</v>
      </c>
      <c r="B1914" s="13">
        <f t="shared" si="62"/>
        <v>8.6733515002215267E-3</v>
      </c>
      <c r="C1914" s="13">
        <f t="shared" si="63"/>
        <v>7.2384516943681115E-3</v>
      </c>
      <c r="D1914" s="4"/>
    </row>
    <row r="1915" spans="1:4" ht="15.75" x14ac:dyDescent="0.25">
      <c r="A1915" s="12">
        <v>94.999999999997598</v>
      </c>
      <c r="B1915" s="13">
        <f t="shared" si="62"/>
        <v>8.6516952031216714E-3</v>
      </c>
      <c r="C1915" s="13">
        <f t="shared" si="63"/>
        <v>6.97345727162228E-3</v>
      </c>
      <c r="D1915" s="4"/>
    </row>
    <row r="1916" spans="1:4" ht="15.75" x14ac:dyDescent="0.25">
      <c r="A1916" s="12">
        <v>95.049999999997596</v>
      </c>
      <c r="B1916" s="13">
        <f t="shared" si="62"/>
        <v>8.6300929791450001E-3</v>
      </c>
      <c r="C1916" s="13">
        <f t="shared" si="63"/>
        <v>6.6923980050938928E-3</v>
      </c>
      <c r="D1916" s="4"/>
    </row>
    <row r="1917" spans="1:4" ht="15.75" x14ac:dyDescent="0.25">
      <c r="A1917" s="12">
        <v>95.099999999997607</v>
      </c>
      <c r="B1917" s="13">
        <f t="shared" si="62"/>
        <v>8.6085446932775249E-3</v>
      </c>
      <c r="C1917" s="13">
        <f t="shared" si="63"/>
        <v>6.3960547669878343E-3</v>
      </c>
      <c r="D1917" s="4"/>
    </row>
    <row r="1918" spans="1:4" ht="15.75" x14ac:dyDescent="0.25">
      <c r="A1918" s="12">
        <v>95.149999999997604</v>
      </c>
      <c r="B1918" s="13">
        <f t="shared" si="62"/>
        <v>8.5870502108424205E-3</v>
      </c>
      <c r="C1918" s="13">
        <f t="shared" si="63"/>
        <v>6.0852426415164678E-3</v>
      </c>
      <c r="D1918" s="4"/>
    </row>
    <row r="1919" spans="1:4" ht="15.75" x14ac:dyDescent="0.25">
      <c r="A1919" s="12">
        <v>95.199999999997601</v>
      </c>
      <c r="B1919" s="13">
        <f t="shared" si="62"/>
        <v>8.5656093974990875E-3</v>
      </c>
      <c r="C1919" s="13">
        <f t="shared" si="63"/>
        <v>5.760808722064044E-3</v>
      </c>
      <c r="D1919" s="4"/>
    </row>
    <row r="1920" spans="1:4" ht="15.75" x14ac:dyDescent="0.25">
      <c r="A1920" s="12">
        <v>95.249999999997598</v>
      </c>
      <c r="B1920" s="13">
        <f t="shared" si="62"/>
        <v>8.5442221192423631E-3</v>
      </c>
      <c r="C1920" s="13">
        <f t="shared" si="63"/>
        <v>5.4236298395334342E-3</v>
      </c>
      <c r="D1920" s="4"/>
    </row>
    <row r="1921" spans="1:4" ht="15.75" x14ac:dyDescent="0.25">
      <c r="A1921" s="12">
        <v>95.299999999997596</v>
      </c>
      <c r="B1921" s="13">
        <f t="shared" si="62"/>
        <v>8.5228882424017056E-3</v>
      </c>
      <c r="C1921" s="13">
        <f t="shared" si="63"/>
        <v>5.0746102278781853E-3</v>
      </c>
      <c r="D1921" s="4"/>
    </row>
    <row r="1922" spans="1:4" ht="15.75" x14ac:dyDescent="0.25">
      <c r="A1922" s="12">
        <v>95.349999999997607</v>
      </c>
      <c r="B1922" s="13">
        <f t="shared" si="62"/>
        <v>8.5016076336402995E-3</v>
      </c>
      <c r="C1922" s="13">
        <f t="shared" si="63"/>
        <v>4.7146791329567414E-3</v>
      </c>
      <c r="D1922" s="4"/>
    </row>
    <row r="1923" spans="1:4" ht="15.75" x14ac:dyDescent="0.25">
      <c r="A1923" s="12">
        <v>95.399999999997604</v>
      </c>
      <c r="B1923" s="13">
        <f t="shared" si="62"/>
        <v>8.4803801599542782E-3</v>
      </c>
      <c r="C1923" s="13">
        <f t="shared" si="63"/>
        <v>4.3447883709509215E-3</v>
      </c>
      <c r="D1923" s="4"/>
    </row>
    <row r="1924" spans="1:4" ht="15.75" x14ac:dyDescent="0.25">
      <c r="A1924" s="12">
        <v>95.449999999997601</v>
      </c>
      <c r="B1924" s="13">
        <f t="shared" si="62"/>
        <v>8.4592056886718687E-3</v>
      </c>
      <c r="C1924" s="13">
        <f t="shared" si="63"/>
        <v>3.9659098426891087E-3</v>
      </c>
      <c r="D1924" s="4"/>
    </row>
    <row r="1925" spans="1:4" ht="15.75" x14ac:dyDescent="0.25">
      <c r="A1925" s="12">
        <v>95.499999999997598</v>
      </c>
      <c r="B1925" s="13">
        <f t="shared" si="62"/>
        <v>8.4380840874525419E-3</v>
      </c>
      <c r="C1925" s="13">
        <f t="shared" si="63"/>
        <v>3.5790330102902991E-3</v>
      </c>
      <c r="D1925" s="4"/>
    </row>
    <row r="1926" spans="1:4" ht="15.75" x14ac:dyDescent="0.25">
      <c r="A1926" s="12">
        <v>95.549999999997596</v>
      </c>
      <c r="B1926" s="13">
        <f t="shared" si="62"/>
        <v>8.4170152242862388E-3</v>
      </c>
      <c r="C1926" s="13">
        <f t="shared" si="63"/>
        <v>3.1851623426101426E-3</v>
      </c>
      <c r="D1926" s="4"/>
    </row>
    <row r="1927" spans="1:4" ht="15.75" x14ac:dyDescent="0.25">
      <c r="A1927" s="12">
        <v>95.599999999997607</v>
      </c>
      <c r="B1927" s="13">
        <f t="shared" si="62"/>
        <v>8.3959989674924768E-3</v>
      </c>
      <c r="C1927" s="13">
        <f t="shared" si="63"/>
        <v>2.7853147360106744E-3</v>
      </c>
      <c r="D1927" s="4"/>
    </row>
    <row r="1928" spans="1:4" ht="15.75" x14ac:dyDescent="0.25">
      <c r="A1928" s="12">
        <v>95.649999999997604</v>
      </c>
      <c r="B1928" s="13">
        <f t="shared" si="62"/>
        <v>8.3750351857195936E-3</v>
      </c>
      <c r="C1928" s="13">
        <f t="shared" si="63"/>
        <v>2.3805169170116078E-3</v>
      </c>
      <c r="D1928" s="4"/>
    </row>
    <row r="1929" spans="1:4" ht="15.75" x14ac:dyDescent="0.25">
      <c r="A1929" s="12">
        <v>95.699999999997601</v>
      </c>
      <c r="B1929" s="13">
        <f t="shared" si="62"/>
        <v>8.3541237479438923E-3</v>
      </c>
      <c r="C1929" s="13">
        <f t="shared" si="63"/>
        <v>1.9718028333840765E-3</v>
      </c>
      <c r="D1929" s="4"/>
    </row>
    <row r="1930" spans="1:4" ht="15.75" x14ac:dyDescent="0.25">
      <c r="A1930" s="12">
        <v>95.749999999997598</v>
      </c>
      <c r="B1930" s="13">
        <f t="shared" si="62"/>
        <v>8.3332645234688082E-3</v>
      </c>
      <c r="C1930" s="13">
        <f t="shared" si="63"/>
        <v>1.5602110402549538E-3</v>
      </c>
      <c r="D1930" s="4"/>
    </row>
    <row r="1931" spans="1:4" ht="15.75" x14ac:dyDescent="0.25">
      <c r="A1931" s="12">
        <v>95.799999999997596</v>
      </c>
      <c r="B1931" s="13">
        <f t="shared" si="62"/>
        <v>8.3124573819241161E-3</v>
      </c>
      <c r="C1931" s="13">
        <f t="shared" si="63"/>
        <v>1.1467820877584184E-3</v>
      </c>
      <c r="D1931" s="4"/>
    </row>
    <row r="1932" spans="1:4" ht="15.75" x14ac:dyDescent="0.25">
      <c r="A1932" s="12">
        <v>95.849999999997607</v>
      </c>
      <c r="B1932" s="13">
        <f t="shared" si="62"/>
        <v>8.2917021932651189E-3</v>
      </c>
      <c r="C1932" s="13">
        <f t="shared" si="63"/>
        <v>7.3255591674445126E-4</v>
      </c>
      <c r="D1932" s="4"/>
    </row>
    <row r="1933" spans="1:4" ht="15.75" x14ac:dyDescent="0.25">
      <c r="A1933" s="12">
        <v>95.899999999997604</v>
      </c>
      <c r="B1933" s="13">
        <f t="shared" si="62"/>
        <v>8.2709988277718284E-3</v>
      </c>
      <c r="C1933" s="13">
        <f t="shared" si="63"/>
        <v>3.1856926899411501E-4</v>
      </c>
      <c r="D1933" s="4"/>
    </row>
    <row r="1934" spans="1:4" ht="15.75" x14ac:dyDescent="0.25">
      <c r="A1934" s="12">
        <v>95.949999999997601</v>
      </c>
      <c r="B1934" s="13">
        <f t="shared" si="62"/>
        <v>8.2503471560481274E-3</v>
      </c>
      <c r="C1934" s="13">
        <f t="shared" si="63"/>
        <v>-9.4146881671817697E-5</v>
      </c>
      <c r="D1934" s="4"/>
    </row>
    <row r="1935" spans="1:4" ht="15.75" x14ac:dyDescent="0.25">
      <c r="A1935" s="12">
        <v>95.999999999997598</v>
      </c>
      <c r="B1935" s="13">
        <f t="shared" si="62"/>
        <v>8.2297470490210172E-3</v>
      </c>
      <c r="C1935" s="13">
        <f t="shared" si="63"/>
        <v>-5.0456987109150195E-4</v>
      </c>
      <c r="D1935" s="4"/>
    </row>
    <row r="1936" spans="1:4" ht="15.75" x14ac:dyDescent="0.25">
      <c r="A1936" s="12">
        <v>96.049999999997596</v>
      </c>
      <c r="B1936" s="13">
        <f t="shared" si="62"/>
        <v>8.2091983779397446E-3</v>
      </c>
      <c r="C1936" s="13">
        <f t="shared" si="63"/>
        <v>-9.1168785306531901E-4</v>
      </c>
      <c r="D1936" s="4"/>
    </row>
    <row r="1937" spans="1:4" ht="15.75" x14ac:dyDescent="0.25">
      <c r="A1937" s="12">
        <v>96.099999999997607</v>
      </c>
      <c r="B1937" s="13">
        <f t="shared" si="62"/>
        <v>8.1887010143750563E-3</v>
      </c>
      <c r="C1937" s="13">
        <f t="shared" si="63"/>
        <v>-1.3145022681771759E-3</v>
      </c>
      <c r="D1937" s="4"/>
    </row>
    <row r="1938" spans="1:4" ht="15.75" x14ac:dyDescent="0.25">
      <c r="A1938" s="12">
        <v>96.149999999997505</v>
      </c>
      <c r="B1938" s="13">
        <f t="shared" si="62"/>
        <v>8.1682548302184094E-3</v>
      </c>
      <c r="C1938" s="13">
        <f t="shared" si="63"/>
        <v>-1.712030267175152E-3</v>
      </c>
      <c r="D1938" s="4"/>
    </row>
    <row r="1939" spans="1:4" ht="15.75" x14ac:dyDescent="0.25">
      <c r="A1939" s="12">
        <v>96.199999999997502</v>
      </c>
      <c r="B1939" s="13">
        <f t="shared" si="62"/>
        <v>8.1478596976810019E-3</v>
      </c>
      <c r="C1939" s="13">
        <f t="shared" si="63"/>
        <v>-2.1033070830996157E-3</v>
      </c>
      <c r="D1939" s="4"/>
    </row>
    <row r="1940" spans="1:4" ht="15.75" x14ac:dyDescent="0.25">
      <c r="A1940" s="12">
        <v>96.249999999997499</v>
      </c>
      <c r="B1940" s="13">
        <f t="shared" si="62"/>
        <v>8.1275154892932223E-3</v>
      </c>
      <c r="C1940" s="13">
        <f t="shared" si="63"/>
        <v>-2.4873883464895806E-3</v>
      </c>
      <c r="D1940" s="4"/>
    </row>
    <row r="1941" spans="1:4" ht="15.75" x14ac:dyDescent="0.25">
      <c r="A1941" s="12">
        <v>96.299999999997496</v>
      </c>
      <c r="B1941" s="13">
        <f t="shared" si="62"/>
        <v>8.1072220779037137E-3</v>
      </c>
      <c r="C1941" s="13">
        <f t="shared" si="63"/>
        <v>-2.8633523381927269E-3</v>
      </c>
      <c r="D1941" s="4"/>
    </row>
    <row r="1942" spans="1:4" ht="15.75" x14ac:dyDescent="0.25">
      <c r="A1942" s="12">
        <v>96.349999999997493</v>
      </c>
      <c r="B1942" s="13">
        <f t="shared" si="62"/>
        <v>8.0869793366785837E-3</v>
      </c>
      <c r="C1942" s="13">
        <f t="shared" si="63"/>
        <v>-3.2303021744644949E-3</v>
      </c>
      <c r="D1942" s="4"/>
    </row>
    <row r="1943" spans="1:4" ht="15.75" x14ac:dyDescent="0.25">
      <c r="A1943" s="12">
        <v>96.399999999997505</v>
      </c>
      <c r="B1943" s="13">
        <f t="shared" si="62"/>
        <v>8.0667871391006171E-3</v>
      </c>
      <c r="C1943" s="13">
        <f t="shared" si="63"/>
        <v>-3.5873679192474561E-3</v>
      </c>
      <c r="D1943" s="4"/>
    </row>
    <row r="1944" spans="1:4" ht="15.75" x14ac:dyDescent="0.25">
      <c r="A1944" s="12">
        <v>96.449999999997502</v>
      </c>
      <c r="B1944" s="13">
        <f t="shared" si="62"/>
        <v>8.046645358968544E-3</v>
      </c>
      <c r="C1944" s="13">
        <f t="shared" si="63"/>
        <v>-3.9337086187297933E-3</v>
      </c>
      <c r="D1944" s="4"/>
    </row>
    <row r="1945" spans="1:4" ht="15.75" x14ac:dyDescent="0.25">
      <c r="A1945" s="12">
        <v>96.499999999997499</v>
      </c>
      <c r="B1945" s="13">
        <f t="shared" si="62"/>
        <v>8.0265538703961584E-3</v>
      </c>
      <c r="C1945" s="13">
        <f t="shared" si="63"/>
        <v>-4.2685142534959536E-3</v>
      </c>
      <c r="D1945" s="4"/>
    </row>
    <row r="1946" spans="1:4" ht="15.75" x14ac:dyDescent="0.25">
      <c r="A1946" s="12">
        <v>96.549999999997496</v>
      </c>
      <c r="B1946" s="13">
        <f t="shared" si="62"/>
        <v>8.0065125478115829E-3</v>
      </c>
      <c r="C1946" s="13">
        <f t="shared" si="63"/>
        <v>-4.5910076038146608E-3</v>
      </c>
      <c r="D1946" s="4"/>
    </row>
    <row r="1947" spans="1:4" ht="15.75" x14ac:dyDescent="0.25">
      <c r="A1947" s="12">
        <v>96.599999999997493</v>
      </c>
      <c r="B1947" s="13">
        <f t="shared" si="62"/>
        <v>7.9865212659565015E-3</v>
      </c>
      <c r="C1947" s="13">
        <f t="shared" si="63"/>
        <v>-4.900446023845176E-3</v>
      </c>
      <c r="D1947" s="4"/>
    </row>
    <row r="1948" spans="1:4" ht="15.75" x14ac:dyDescent="0.25">
      <c r="A1948" s="12">
        <v>96.649999999997505</v>
      </c>
      <c r="B1948" s="13">
        <f t="shared" si="62"/>
        <v>7.9665798998853239E-3</v>
      </c>
      <c r="C1948" s="13">
        <f t="shared" si="63"/>
        <v>-5.1961231207951E-3</v>
      </c>
      <c r="D1948" s="4"/>
    </row>
    <row r="1949" spans="1:4" ht="15.75" x14ac:dyDescent="0.25">
      <c r="A1949" s="12">
        <v>96.699999999997502</v>
      </c>
      <c r="B1949" s="13">
        <f t="shared" si="62"/>
        <v>7.9466883249644533E-3</v>
      </c>
      <c r="C1949" s="13">
        <f t="shared" si="63"/>
        <v>-5.4773703353139152E-3</v>
      </c>
      <c r="D1949" s="4"/>
    </row>
    <row r="1950" spans="1:4" ht="15.75" x14ac:dyDescent="0.25">
      <c r="A1950" s="12">
        <v>96.749999999997499</v>
      </c>
      <c r="B1950" s="13">
        <f t="shared" si="62"/>
        <v>7.9268464168714883E-3</v>
      </c>
      <c r="C1950" s="13">
        <f t="shared" si="63"/>
        <v>-5.7435584196786384E-3</v>
      </c>
      <c r="D1950" s="4"/>
    </row>
    <row r="1951" spans="1:4" ht="15.75" x14ac:dyDescent="0.25">
      <c r="A1951" s="12">
        <v>96.799999999997496</v>
      </c>
      <c r="B1951" s="13">
        <f t="shared" si="62"/>
        <v>7.9070540515944251E-3</v>
      </c>
      <c r="C1951" s="13">
        <f t="shared" si="63"/>
        <v>-5.9940988105913933E-3</v>
      </c>
      <c r="D1951" s="4"/>
    </row>
    <row r="1952" spans="1:4" ht="15.75" x14ac:dyDescent="0.25">
      <c r="A1952" s="12">
        <v>96.849999999997493</v>
      </c>
      <c r="B1952" s="13">
        <f t="shared" si="62"/>
        <v>7.8873111054309306E-3</v>
      </c>
      <c r="C1952" s="13">
        <f t="shared" si="63"/>
        <v>-6.228444893695847E-3</v>
      </c>
      <c r="D1952" s="4"/>
    </row>
    <row r="1953" spans="1:4" ht="15.75" x14ac:dyDescent="0.25">
      <c r="A1953" s="12">
        <v>96.899999999997505</v>
      </c>
      <c r="B1953" s="13">
        <f t="shared" si="62"/>
        <v>7.8676174549875133E-3</v>
      </c>
      <c r="C1953" s="13">
        <f t="shared" si="63"/>
        <v>-6.446093157196694E-3</v>
      </c>
      <c r="D1953" s="4"/>
    </row>
    <row r="1954" spans="1:4" ht="15.75" x14ac:dyDescent="0.25">
      <c r="A1954" s="12">
        <v>96.949999999997502</v>
      </c>
      <c r="B1954" s="13">
        <f t="shared" si="62"/>
        <v>7.8479729771787996E-3</v>
      </c>
      <c r="C1954" s="13">
        <f t="shared" si="63"/>
        <v>-6.6465842322612229E-3</v>
      </c>
      <c r="D1954" s="4"/>
    </row>
    <row r="1955" spans="1:4" ht="15.75" x14ac:dyDescent="0.25">
      <c r="A1955" s="12">
        <v>96.999999999997499</v>
      </c>
      <c r="B1955" s="13">
        <f t="shared" si="62"/>
        <v>7.8283775492267484E-3</v>
      </c>
      <c r="C1955" s="13">
        <f t="shared" si="63"/>
        <v>-6.8295038181726908E-3</v>
      </c>
      <c r="D1955" s="4"/>
    </row>
    <row r="1956" spans="1:4" ht="15.75" x14ac:dyDescent="0.25">
      <c r="A1956" s="12">
        <v>97.049999999997496</v>
      </c>
      <c r="B1956" s="13">
        <f t="shared" si="62"/>
        <v>7.8088310486598613E-3</v>
      </c>
      <c r="C1956" s="13">
        <f t="shared" si="63"/>
        <v>-6.9944834905032232E-3</v>
      </c>
      <c r="D1956" s="4"/>
    </row>
    <row r="1957" spans="1:4" ht="15.75" x14ac:dyDescent="0.25">
      <c r="A1957" s="12">
        <v>97.099999999997493</v>
      </c>
      <c r="B1957" s="13">
        <f t="shared" si="62"/>
        <v>7.7893333533124417E-3</v>
      </c>
      <c r="C1957" s="13">
        <f t="shared" si="63"/>
        <v>-7.1412013908761941E-3</v>
      </c>
      <c r="D1957" s="4"/>
    </row>
    <row r="1958" spans="1:4" ht="15.75" x14ac:dyDescent="0.25">
      <c r="A1958" s="12">
        <v>97.149999999997505</v>
      </c>
      <c r="B1958" s="13">
        <f t="shared" si="62"/>
        <v>7.7698843413238359E-3</v>
      </c>
      <c r="C1958" s="13">
        <f t="shared" si="63"/>
        <v>-7.2693827971871813E-3</v>
      </c>
      <c r="D1958" s="4"/>
    </row>
    <row r="1959" spans="1:4" ht="15.75" x14ac:dyDescent="0.25">
      <c r="A1959" s="12">
        <v>97.199999999997502</v>
      </c>
      <c r="B1959" s="13">
        <f t="shared" si="62"/>
        <v>7.7504838911376626E-3</v>
      </c>
      <c r="C1959" s="13">
        <f t="shared" si="63"/>
        <v>-7.3788005734594236E-3</v>
      </c>
      <c r="D1959" s="4"/>
    </row>
    <row r="1960" spans="1:4" ht="15.75" x14ac:dyDescent="0.25">
      <c r="A1960" s="12">
        <v>97.249999999997499</v>
      </c>
      <c r="B1960" s="13">
        <f t="shared" si="62"/>
        <v>7.7311318815010324E-3</v>
      </c>
      <c r="C1960" s="13">
        <f t="shared" si="63"/>
        <v>-7.4692754988116275E-3</v>
      </c>
      <c r="D1960" s="4"/>
    </row>
    <row r="1961" spans="1:4" ht="15.75" x14ac:dyDescent="0.25">
      <c r="A1961" s="12">
        <v>97.299999999997496</v>
      </c>
      <c r="B1961" s="13">
        <f t="shared" si="62"/>
        <v>7.7118281914638339E-3</v>
      </c>
      <c r="C1961" s="13">
        <f t="shared" si="63"/>
        <v>-7.5406764753214216E-3</v>
      </c>
      <c r="D1961" s="4"/>
    </row>
    <row r="1962" spans="1:4" ht="15.75" x14ac:dyDescent="0.25">
      <c r="A1962" s="12">
        <v>97.349999999997493</v>
      </c>
      <c r="B1962" s="13">
        <f t="shared" si="62"/>
        <v>7.6925727003779292E-3</v>
      </c>
      <c r="C1962" s="13">
        <f t="shared" si="63"/>
        <v>-7.5929206148695558E-3</v>
      </c>
      <c r="D1962" s="4"/>
    </row>
    <row r="1963" spans="1:4" ht="15.75" x14ac:dyDescent="0.25">
      <c r="A1963" s="12">
        <v>97.399999999997505</v>
      </c>
      <c r="B1963" s="13">
        <f t="shared" si="62"/>
        <v>7.6733652878964434E-3</v>
      </c>
      <c r="C1963" s="13">
        <f t="shared" si="63"/>
        <v>-7.6259732053528149E-3</v>
      </c>
      <c r="D1963" s="4"/>
    </row>
    <row r="1964" spans="1:4" ht="15.75" x14ac:dyDescent="0.25">
      <c r="A1964" s="12">
        <v>97.449999999997502</v>
      </c>
      <c r="B1964" s="13">
        <f t="shared" si="62"/>
        <v>7.6542058339729912E-3</v>
      </c>
      <c r="C1964" s="13">
        <f t="shared" si="63"/>
        <v>-7.6398475569505308E-3</v>
      </c>
      <c r="D1964" s="4"/>
    </row>
    <row r="1965" spans="1:4" ht="15.75" x14ac:dyDescent="0.25">
      <c r="A1965" s="12">
        <v>97.499999999997499</v>
      </c>
      <c r="B1965" s="13">
        <f t="shared" si="62"/>
        <v>7.6350942188609114E-3</v>
      </c>
      <c r="C1965" s="13">
        <f t="shared" si="63"/>
        <v>-7.6346047294271633E-3</v>
      </c>
      <c r="D1965" s="4"/>
    </row>
    <row r="1966" spans="1:4" ht="15.75" x14ac:dyDescent="0.25">
      <c r="A1966" s="12">
        <v>97.549999999997496</v>
      </c>
      <c r="B1966" s="13">
        <f t="shared" si="62"/>
        <v>7.6160303231125595E-3</v>
      </c>
      <c r="C1966" s="13">
        <f t="shared" si="63"/>
        <v>-7.6103531417434436E-3</v>
      </c>
      <c r="D1966" s="4"/>
    </row>
    <row r="1967" spans="1:4" ht="15.75" x14ac:dyDescent="0.25">
      <c r="A1967" s="12">
        <v>97.599999999997493</v>
      </c>
      <c r="B1967" s="13">
        <f t="shared" si="62"/>
        <v>7.5970140275785185E-3</v>
      </c>
      <c r="C1967" s="13">
        <f t="shared" si="63"/>
        <v>-7.567248065536822E-3</v>
      </c>
      <c r="D1967" s="4"/>
    </row>
    <row r="1968" spans="1:4" ht="15.75" x14ac:dyDescent="0.25">
      <c r="A1968" s="12">
        <v>97.649999999997505</v>
      </c>
      <c r="B1968" s="13">
        <f t="shared" si="62"/>
        <v>7.5780452134068671E-3</v>
      </c>
      <c r="C1968" s="13">
        <f t="shared" si="63"/>
        <v>-7.50549100431317E-3</v>
      </c>
      <c r="D1968" s="4"/>
    </row>
    <row r="1969" spans="1:4" ht="15.75" x14ac:dyDescent="0.25">
      <c r="A1969" s="12">
        <v>97.699999999997502</v>
      </c>
      <c r="B1969" s="13">
        <f t="shared" si="62"/>
        <v>7.5591237620424804E-3</v>
      </c>
      <c r="C1969" s="13">
        <f t="shared" si="63"/>
        <v>-7.4253289604676413E-3</v>
      </c>
      <c r="D1969" s="4"/>
    </row>
    <row r="1970" spans="1:4" ht="15.75" x14ac:dyDescent="0.25">
      <c r="A1970" s="12">
        <v>97.749999999997499</v>
      </c>
      <c r="B1970" s="13">
        <f t="shared" si="62"/>
        <v>7.5402495552262137E-3</v>
      </c>
      <c r="C1970" s="13">
        <f t="shared" si="63"/>
        <v>-7.3270535925214772E-3</v>
      </c>
      <c r="D1970" s="4"/>
    </row>
    <row r="1971" spans="1:4" ht="15.75" x14ac:dyDescent="0.25">
      <c r="A1971" s="12">
        <v>97.799999999997496</v>
      </c>
      <c r="B1971" s="13">
        <f t="shared" si="62"/>
        <v>7.5214224749942053E-3</v>
      </c>
      <c r="C1971" s="13">
        <f t="shared" si="63"/>
        <v>-7.2110002652236455E-3</v>
      </c>
      <c r="D1971" s="4"/>
    </row>
    <row r="1972" spans="1:4" ht="15.75" x14ac:dyDescent="0.25">
      <c r="A1972" s="12">
        <v>97.849999999997493</v>
      </c>
      <c r="B1972" s="13">
        <f t="shared" si="62"/>
        <v>7.5026424036771554E-3</v>
      </c>
      <c r="C1972" s="13">
        <f t="shared" si="63"/>
        <v>-7.0775469954201878E-3</v>
      </c>
      <c r="D1972" s="4"/>
    </row>
    <row r="1973" spans="1:4" ht="15.75" x14ac:dyDescent="0.25">
      <c r="A1973" s="12">
        <v>97.899999999997405</v>
      </c>
      <c r="B1973" s="13">
        <f t="shared" si="62"/>
        <v>7.483909223899579E-3</v>
      </c>
      <c r="C1973" s="13">
        <f t="shared" si="63"/>
        <v>-6.9271132968389401E-3</v>
      </c>
      <c r="D1973" s="4"/>
    </row>
    <row r="1974" spans="1:4" ht="15.75" x14ac:dyDescent="0.25">
      <c r="A1974" s="12">
        <v>97.949999999997402</v>
      </c>
      <c r="B1974" s="13">
        <f t="shared" ref="B1974:B2015" si="64">EXP(-($C$7*A1974)/(2*$C$6))</f>
        <v>7.4652228185789855E-3</v>
      </c>
      <c r="C1974" s="13">
        <f t="shared" ref="C1974:C2015" si="65">$C$4*B1974*(COS($C$9*A1974))</f>
        <v>-6.7601589271734279E-3</v>
      </c>
      <c r="D1974" s="4"/>
    </row>
    <row r="1975" spans="1:4" ht="15.75" x14ac:dyDescent="0.25">
      <c r="A1975" s="12">
        <v>97.999999999997399</v>
      </c>
      <c r="B1975" s="13">
        <f t="shared" si="64"/>
        <v>7.4465830709253035E-3</v>
      </c>
      <c r="C1975" s="13">
        <f t="shared" si="65"/>
        <v>-6.5771825410798146E-3</v>
      </c>
      <c r="D1975" s="4"/>
    </row>
    <row r="1976" spans="1:4" ht="15.75" x14ac:dyDescent="0.25">
      <c r="A1976" s="12">
        <v>98.049999999997397</v>
      </c>
      <c r="B1976" s="13">
        <f t="shared" si="64"/>
        <v>7.4279898644400615E-3</v>
      </c>
      <c r="C1976" s="13">
        <f t="shared" si="65"/>
        <v>-6.3787202529104236E-3</v>
      </c>
      <c r="D1976" s="4"/>
    </row>
    <row r="1977" spans="1:4" ht="15.75" x14ac:dyDescent="0.25">
      <c r="A1977" s="12">
        <v>98.099999999997394</v>
      </c>
      <c r="B1977" s="13">
        <f t="shared" si="64"/>
        <v>7.4094430829156517E-3</v>
      </c>
      <c r="C1977" s="13">
        <f t="shared" si="65"/>
        <v>-6.1653441132208759E-3</v>
      </c>
      <c r="D1977" s="4"/>
    </row>
    <row r="1978" spans="1:4" ht="15.75" x14ac:dyDescent="0.25">
      <c r="A1978" s="12">
        <v>98.149999999997405</v>
      </c>
      <c r="B1978" s="13">
        <f t="shared" si="64"/>
        <v>7.3909426104346154E-3</v>
      </c>
      <c r="C1978" s="13">
        <f t="shared" si="65"/>
        <v>-5.9376605032772515E-3</v>
      </c>
      <c r="D1978" s="4"/>
    </row>
    <row r="1979" spans="1:4" ht="15.75" x14ac:dyDescent="0.25">
      <c r="A1979" s="12">
        <v>98.199999999997402</v>
      </c>
      <c r="B1979" s="13">
        <f t="shared" si="64"/>
        <v>7.3724883313689678E-3</v>
      </c>
      <c r="C1979" s="13">
        <f t="shared" si="65"/>
        <v>-5.6963084519771091E-3</v>
      </c>
      <c r="D1979" s="4"/>
    </row>
    <row r="1980" spans="1:4" ht="15.75" x14ac:dyDescent="0.25">
      <c r="A1980" s="12">
        <v>98.249999999997399</v>
      </c>
      <c r="B1980" s="13">
        <f t="shared" si="64"/>
        <v>7.3540801303793894E-3</v>
      </c>
      <c r="C1980" s="13">
        <f t="shared" si="65"/>
        <v>-5.441957879764839E-3</v>
      </c>
      <c r="D1980" s="4"/>
    </row>
    <row r="1981" spans="1:4" ht="15.75" x14ac:dyDescent="0.25">
      <c r="A1981" s="12">
        <v>98.299999999997397</v>
      </c>
      <c r="B1981" s="13">
        <f t="shared" si="64"/>
        <v>7.3357178924145592E-3</v>
      </c>
      <c r="C1981" s="13">
        <f t="shared" si="65"/>
        <v>-5.1753077742871609E-3</v>
      </c>
      <c r="D1981" s="4"/>
    </row>
    <row r="1982" spans="1:4" ht="15.75" x14ac:dyDescent="0.25">
      <c r="A1982" s="12">
        <v>98.349999999997394</v>
      </c>
      <c r="B1982" s="13">
        <f t="shared" si="64"/>
        <v>7.3174015027104413E-3</v>
      </c>
      <c r="C1982" s="13">
        <f t="shared" si="65"/>
        <v>-4.8970843026746548E-3</v>
      </c>
      <c r="D1982" s="4"/>
    </row>
    <row r="1983" spans="1:4" ht="15.75" x14ac:dyDescent="0.25">
      <c r="A1983" s="12">
        <v>98.399999999997405</v>
      </c>
      <c r="B1983" s="13">
        <f t="shared" si="64"/>
        <v>7.2991308467895291E-3</v>
      </c>
      <c r="C1983" s="13">
        <f t="shared" si="65"/>
        <v>-4.6080388654743806E-3</v>
      </c>
      <c r="D1983" s="4"/>
    </row>
    <row r="1984" spans="1:4" ht="15.75" x14ac:dyDescent="0.25">
      <c r="A1984" s="12">
        <v>98.449999999997402</v>
      </c>
      <c r="B1984" s="13">
        <f t="shared" si="64"/>
        <v>7.2809058104601702E-3</v>
      </c>
      <c r="C1984" s="13">
        <f t="shared" si="65"/>
        <v>-4.3089460973748488E-3</v>
      </c>
      <c r="D1984" s="4"/>
    </row>
    <row r="1985" spans="1:4" ht="15.75" x14ac:dyDescent="0.25">
      <c r="A1985" s="12">
        <v>98.499999999997399</v>
      </c>
      <c r="B1985" s="13">
        <f t="shared" si="64"/>
        <v>7.2627262798158326E-3</v>
      </c>
      <c r="C1985" s="13">
        <f t="shared" si="65"/>
        <v>-4.0006018199745001E-3</v>
      </c>
      <c r="D1985" s="4"/>
    </row>
    <row r="1986" spans="1:4" ht="15.75" x14ac:dyDescent="0.25">
      <c r="A1986" s="12">
        <v>98.549999999997397</v>
      </c>
      <c r="B1986" s="13">
        <f t="shared" si="64"/>
        <v>7.2445921412343803E-3</v>
      </c>
      <c r="C1986" s="13">
        <f t="shared" si="65"/>
        <v>-3.6838209519362286E-3</v>
      </c>
      <c r="D1986" s="4"/>
    </row>
    <row r="1987" spans="1:4" ht="15.75" x14ac:dyDescent="0.25">
      <c r="A1987" s="12">
        <v>98.599999999997394</v>
      </c>
      <c r="B1987" s="13">
        <f t="shared" si="64"/>
        <v>7.2265032813773993E-3</v>
      </c>
      <c r="C1987" s="13">
        <f t="shared" si="65"/>
        <v>-3.3594353819524532E-3</v>
      </c>
      <c r="D1987" s="4"/>
    </row>
    <row r="1988" spans="1:4" ht="15.75" x14ac:dyDescent="0.25">
      <c r="A1988" s="12">
        <v>98.649999999997405</v>
      </c>
      <c r="B1988" s="13">
        <f t="shared" si="64"/>
        <v>7.2084595871894442E-3</v>
      </c>
      <c r="C1988" s="13">
        <f t="shared" si="65"/>
        <v>-3.0282918100069949E-3</v>
      </c>
      <c r="D1988" s="4"/>
    </row>
    <row r="1989" spans="1:4" ht="15.75" x14ac:dyDescent="0.25">
      <c r="A1989" s="12">
        <v>98.699999999997402</v>
      </c>
      <c r="B1989" s="13">
        <f t="shared" si="64"/>
        <v>7.1904609458973744E-3</v>
      </c>
      <c r="C1989" s="13">
        <f t="shared" si="65"/>
        <v>-2.6912495624775239E-3</v>
      </c>
      <c r="D1989" s="4"/>
    </row>
    <row r="1990" spans="1:4" ht="15.75" x14ac:dyDescent="0.25">
      <c r="A1990" s="12">
        <v>98.749999999997399</v>
      </c>
      <c r="B1990" s="13">
        <f t="shared" si="64"/>
        <v>7.1725072450096287E-3</v>
      </c>
      <c r="C1990" s="13">
        <f t="shared" si="65"/>
        <v>-2.3491783866521777E-3</v>
      </c>
      <c r="D1990" s="4"/>
    </row>
    <row r="1991" spans="1:4" ht="15.75" x14ac:dyDescent="0.25">
      <c r="A1991" s="12">
        <v>98.799999999997397</v>
      </c>
      <c r="B1991" s="13">
        <f t="shared" si="64"/>
        <v>7.1545983723155133E-3</v>
      </c>
      <c r="C1991" s="13">
        <f t="shared" si="65"/>
        <v>-2.0029562302666414E-3</v>
      </c>
      <c r="D1991" s="4"/>
    </row>
    <row r="1992" spans="1:4" ht="15.75" x14ac:dyDescent="0.25">
      <c r="A1992" s="12">
        <v>98.849999999997394</v>
      </c>
      <c r="B1992" s="13">
        <f t="shared" si="64"/>
        <v>7.1367342158845078E-3</v>
      </c>
      <c r="C1992" s="13">
        <f t="shared" si="65"/>
        <v>-1.6534670116681814E-3</v>
      </c>
      <c r="D1992" s="4"/>
    </row>
    <row r="1993" spans="1:4" ht="15.75" x14ac:dyDescent="0.25">
      <c r="A1993" s="12">
        <v>98.899999999997405</v>
      </c>
      <c r="B1993" s="13">
        <f t="shared" si="64"/>
        <v>7.1189146640655825E-3</v>
      </c>
      <c r="C1993" s="13">
        <f t="shared" si="65"/>
        <v>-1.3015983862163865E-3</v>
      </c>
      <c r="D1993" s="4"/>
    </row>
    <row r="1994" spans="1:4" ht="15.75" x14ac:dyDescent="0.25">
      <c r="A1994" s="12">
        <v>98.949999999997402</v>
      </c>
      <c r="B1994" s="13">
        <f t="shared" si="64"/>
        <v>7.1011396054864884E-3</v>
      </c>
      <c r="C1994" s="13">
        <f t="shared" si="65"/>
        <v>-9.4823951450578891E-4</v>
      </c>
      <c r="D1994" s="4"/>
    </row>
    <row r="1995" spans="1:4" ht="15.75" x14ac:dyDescent="0.25">
      <c r="A1995" s="12">
        <v>98.999999999997399</v>
      </c>
      <c r="B1995" s="13">
        <f t="shared" si="64"/>
        <v>7.083408929053037E-3</v>
      </c>
      <c r="C1995" s="13">
        <f t="shared" si="65"/>
        <v>-5.9427883796659732E-4</v>
      </c>
      <c r="D1995" s="4"/>
    </row>
    <row r="1996" spans="1:4" ht="15.75" x14ac:dyDescent="0.25">
      <c r="A1996" s="12">
        <v>99.049999999997397</v>
      </c>
      <c r="B1996" s="13">
        <f t="shared" si="64"/>
        <v>7.0657225239484575E-3</v>
      </c>
      <c r="C1996" s="13">
        <f t="shared" si="65"/>
        <v>-2.4060186735372347E-4</v>
      </c>
      <c r="D1996" s="4"/>
    </row>
    <row r="1997" spans="1:4" ht="15.75" x14ac:dyDescent="0.25">
      <c r="A1997" s="12">
        <v>99.099999999997394</v>
      </c>
      <c r="B1997" s="13">
        <f t="shared" si="64"/>
        <v>7.048080279632646E-3</v>
      </c>
      <c r="C1997" s="13">
        <f t="shared" si="65"/>
        <v>1.1191101042886085E-4</v>
      </c>
      <c r="D1997" s="4"/>
    </row>
    <row r="1998" spans="1:4" ht="15.75" x14ac:dyDescent="0.25">
      <c r="A1998" s="12">
        <v>99.149999999997405</v>
      </c>
      <c r="B1998" s="13">
        <f t="shared" si="64"/>
        <v>7.030482085841526E-3</v>
      </c>
      <c r="C1998" s="13">
        <f t="shared" si="65"/>
        <v>4.6238670178875641E-4</v>
      </c>
      <c r="D1998" s="4"/>
    </row>
    <row r="1999" spans="1:4" ht="15.75" x14ac:dyDescent="0.25">
      <c r="A1999" s="12">
        <v>99.199999999997402</v>
      </c>
      <c r="B1999" s="13">
        <f t="shared" si="64"/>
        <v>7.0129278325863336E-3</v>
      </c>
      <c r="C1999" s="13">
        <f t="shared" si="65"/>
        <v>8.0996154690266182E-4</v>
      </c>
      <c r="D1999" s="4"/>
    </row>
    <row r="2000" spans="1:4" ht="15.75" x14ac:dyDescent="0.25">
      <c r="A2000" s="12">
        <v>99.249999999997399</v>
      </c>
      <c r="B2000" s="13">
        <f t="shared" si="64"/>
        <v>6.9954174101529171E-3</v>
      </c>
      <c r="C2000" s="13">
        <f t="shared" si="65"/>
        <v>1.1537834259770601E-3</v>
      </c>
      <c r="D2000" s="4"/>
    </row>
    <row r="2001" spans="1:4" ht="15.75" x14ac:dyDescent="0.25">
      <c r="A2001" s="12">
        <v>99.299999999997397</v>
      </c>
      <c r="B2001" s="13">
        <f t="shared" si="64"/>
        <v>6.9779507091010931E-3</v>
      </c>
      <c r="C2001" s="13">
        <f t="shared" si="65"/>
        <v>1.4930138262324096E-3</v>
      </c>
      <c r="D2001" s="4"/>
    </row>
    <row r="2002" spans="1:4" ht="15.75" x14ac:dyDescent="0.25">
      <c r="A2002" s="12">
        <v>99.349999999997394</v>
      </c>
      <c r="B2002" s="13">
        <f t="shared" si="64"/>
        <v>6.9605276202639142E-3</v>
      </c>
      <c r="C2002" s="13">
        <f t="shared" si="65"/>
        <v>1.8268298646515573E-3</v>
      </c>
      <c r="D2002" s="4"/>
    </row>
    <row r="2003" spans="1:4" ht="15.75" x14ac:dyDescent="0.25">
      <c r="A2003" s="12">
        <v>99.399999999997405</v>
      </c>
      <c r="B2003" s="13">
        <f t="shared" si="64"/>
        <v>6.9431480347470088E-3</v>
      </c>
      <c r="C2003" s="13">
        <f t="shared" si="65"/>
        <v>2.154426261672449E-3</v>
      </c>
      <c r="D2003" s="4"/>
    </row>
    <row r="2004" spans="1:4" ht="15.75" x14ac:dyDescent="0.25">
      <c r="A2004" s="12">
        <v>99.449999999997402</v>
      </c>
      <c r="B2004" s="13">
        <f t="shared" si="64"/>
        <v>6.9258118439279332E-3</v>
      </c>
      <c r="C2004" s="13">
        <f t="shared" si="65"/>
        <v>2.4750172611453522E-3</v>
      </c>
      <c r="D2004" s="4"/>
    </row>
    <row r="2005" spans="1:4" ht="15.75" x14ac:dyDescent="0.25">
      <c r="A2005" s="12">
        <v>99.499999999997399</v>
      </c>
      <c r="B2005" s="13">
        <f t="shared" si="64"/>
        <v>6.9085189394554273E-3</v>
      </c>
      <c r="C2005" s="13">
        <f t="shared" si="65"/>
        <v>2.7878384920401113E-3</v>
      </c>
      <c r="D2005" s="4"/>
    </row>
    <row r="2006" spans="1:4" ht="15.75" x14ac:dyDescent="0.25">
      <c r="A2006" s="12">
        <v>99.549999999997397</v>
      </c>
      <c r="B2006" s="13">
        <f t="shared" si="64"/>
        <v>6.8912692132487765E-3</v>
      </c>
      <c r="C2006" s="13">
        <f t="shared" si="65"/>
        <v>3.0921487675474395E-3</v>
      </c>
      <c r="D2006" s="4"/>
    </row>
    <row r="2007" spans="1:4" ht="15.75" x14ac:dyDescent="0.25">
      <c r="A2007" s="12">
        <v>99.599999999997394</v>
      </c>
      <c r="B2007" s="13">
        <f t="shared" si="64"/>
        <v>6.8740625574971459E-3</v>
      </c>
      <c r="C2007" s="13">
        <f t="shared" si="65"/>
        <v>3.3872318174052321E-3</v>
      </c>
      <c r="D2007" s="4"/>
    </row>
    <row r="2008" spans="1:4" ht="15.75" x14ac:dyDescent="0.25">
      <c r="A2008" s="12">
        <v>99.649999999997306</v>
      </c>
      <c r="B2008" s="13">
        <f t="shared" si="64"/>
        <v>6.8568988646589011E-3</v>
      </c>
      <c r="C2008" s="13">
        <f t="shared" si="65"/>
        <v>3.6723979494598965E-3</v>
      </c>
      <c r="D2008" s="4"/>
    </row>
    <row r="2009" spans="1:4" ht="15.75" x14ac:dyDescent="0.25">
      <c r="A2009" s="12">
        <v>99.699999999997303</v>
      </c>
      <c r="B2009" s="13">
        <f t="shared" si="64"/>
        <v>6.8397780274608569E-3</v>
      </c>
      <c r="C2009" s="13">
        <f t="shared" si="65"/>
        <v>3.9469856366788078E-3</v>
      </c>
      <c r="D2009" s="4"/>
    </row>
    <row r="2010" spans="1:4" ht="15.75" x14ac:dyDescent="0.25">
      <c r="A2010" s="12">
        <v>99.7499999999973</v>
      </c>
      <c r="B2010" s="13">
        <f t="shared" si="64"/>
        <v>6.8226999388977423E-3</v>
      </c>
      <c r="C2010" s="13">
        <f t="shared" si="65"/>
        <v>4.2103630260188476E-3</v>
      </c>
      <c r="D2010" s="4"/>
    </row>
    <row r="2011" spans="1:4" ht="15.75" x14ac:dyDescent="0.25">
      <c r="A2011" s="12">
        <v>99.799999999997297</v>
      </c>
      <c r="B2011" s="13">
        <f t="shared" si="64"/>
        <v>6.8056644922314625E-3</v>
      </c>
      <c r="C2011" s="13">
        <f t="shared" si="65"/>
        <v>4.4619293657912461E-3</v>
      </c>
      <c r="D2011" s="4"/>
    </row>
    <row r="2012" spans="1:4" ht="15.75" x14ac:dyDescent="0.25">
      <c r="A2012" s="12">
        <v>99.849999999997294</v>
      </c>
      <c r="B2012" s="13">
        <f t="shared" si="64"/>
        <v>6.7886715809904116E-3</v>
      </c>
      <c r="C2012" s="13">
        <f t="shared" si="65"/>
        <v>4.7011163483604828E-3</v>
      </c>
      <c r="D2012" s="4"/>
    </row>
    <row r="2013" spans="1:4" ht="15.75" x14ac:dyDescent="0.25">
      <c r="A2013" s="12">
        <v>99.899999999997306</v>
      </c>
      <c r="B2013" s="13">
        <f t="shared" si="64"/>
        <v>6.7717210989688293E-3</v>
      </c>
      <c r="C2013" s="13">
        <f t="shared" si="65"/>
        <v>4.9273893652574093E-3</v>
      </c>
      <c r="D2013" s="4"/>
    </row>
    <row r="2014" spans="1:4" ht="15.75" x14ac:dyDescent="0.25">
      <c r="A2014" s="12">
        <v>99.949999999997303</v>
      </c>
      <c r="B2014" s="13">
        <f t="shared" si="64"/>
        <v>6.754812940226171E-3</v>
      </c>
      <c r="C2014" s="13">
        <f t="shared" si="65"/>
        <v>5.1402486720108654E-3</v>
      </c>
      <c r="D2014" s="4"/>
    </row>
    <row r="2015" spans="1:4" ht="15.75" x14ac:dyDescent="0.25">
      <c r="A2015" s="12">
        <v>99.9999999999973</v>
      </c>
      <c r="B2015" s="13">
        <f t="shared" si="64"/>
        <v>6.7379469990863769E-3</v>
      </c>
      <c r="C2015" s="13">
        <f t="shared" si="65"/>
        <v>5.3392304602469538E-3</v>
      </c>
      <c r="D2015" s="4"/>
    </row>
  </sheetData>
  <mergeCells count="1">
    <mergeCell ref="A1:D1"/>
  </mergeCells>
  <pageMargins left="0.7" right="0.7" top="0.75" bottom="0.75" header="0.3" footer="0.3"/>
  <pageSetup paperSize="9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entry and graph</vt:lpstr>
    </vt:vector>
  </TitlesOfParts>
  <Company>Bradfield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mharrison</dc:creator>
  <cp:lastModifiedBy>Harrison, M A T</cp:lastModifiedBy>
  <dcterms:created xsi:type="dcterms:W3CDTF">2007-10-01T10:17:28Z</dcterms:created>
  <dcterms:modified xsi:type="dcterms:W3CDTF">2017-05-19T13:36:40Z</dcterms:modified>
</cp:coreProperties>
</file>